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IDE IV-E\PUBLIC IV-E 2017-2018\FY 17 Calendar\"/>
    </mc:Choice>
  </mc:AlternateContent>
  <bookViews>
    <workbookView xWindow="0" yWindow="0" windowWidth="21600" windowHeight="10320" firstSheet="4" activeTab="7"/>
  </bookViews>
  <sheets>
    <sheet name="By date" sheetId="8" r:id="rId1"/>
    <sheet name="By location" sheetId="2" r:id="rId2"/>
    <sheet name="Sheet2" sheetId="14" r:id="rId3"/>
    <sheet name="Sheet3" sheetId="15" r:id="rId4"/>
    <sheet name="Inservice" sheetId="12" r:id="rId5"/>
    <sheet name="Preservice" sheetId="11" r:id="rId6"/>
    <sheet name="Sheet1" sheetId="13" state="hidden" r:id="rId7"/>
    <sheet name="Sharon Senopole" sheetId="3" r:id="rId8"/>
    <sheet name="Robin Pruitt" sheetId="4" r:id="rId9"/>
    <sheet name="Tara Mullins" sheetId="6" r:id="rId10"/>
    <sheet name="Robbin Durham" sheetId="5" r:id="rId11"/>
    <sheet name="Lori Pace" sheetId="7" r:id="rId12"/>
    <sheet name="Classes Offered" sheetId="9" r:id="rId13"/>
  </sheets>
  <definedNames>
    <definedName name="_xlnm._FilterDatabase" localSheetId="0" hidden="1">'By date'!$A$3:$F$299</definedName>
    <definedName name="_xlnm._FilterDatabase" localSheetId="4" hidden="1">Inservice!$A$129:$F$131</definedName>
    <definedName name="_xlnm._FilterDatabase" localSheetId="5" hidden="1">Preservice!$A$3:$F$183</definedName>
    <definedName name="_xlnm._FilterDatabase" localSheetId="8" hidden="1">'Robin Pruitt'!$A$4:$F$47</definedName>
    <definedName name="_xlnm._FilterDatabase" localSheetId="7" hidden="1">'Sharon Senopole'!$A$3:$F$63</definedName>
  </definedNames>
  <calcPr calcId="152511"/>
</workbook>
</file>

<file path=xl/calcChain.xml><?xml version="1.0" encoding="utf-8"?>
<calcChain xmlns="http://schemas.openxmlformats.org/spreadsheetml/2006/main">
  <c r="G53" i="5" l="1"/>
  <c r="C40" i="9"/>
  <c r="C46" i="9"/>
  <c r="C56" i="9"/>
  <c r="C57" i="9"/>
  <c r="C62" i="9"/>
  <c r="C66" i="9"/>
  <c r="C47" i="9" l="1"/>
  <c r="C67" i="9"/>
  <c r="G37" i="4"/>
  <c r="C28" i="9" s="1"/>
  <c r="C29" i="9" l="1"/>
  <c r="G35" i="6"/>
  <c r="C30" i="9" s="1"/>
  <c r="G35" i="7"/>
  <c r="C26" i="9" s="1"/>
  <c r="G1" i="12" l="1"/>
</calcChain>
</file>

<file path=xl/sharedStrings.xml><?xml version="1.0" encoding="utf-8"?>
<sst xmlns="http://schemas.openxmlformats.org/spreadsheetml/2006/main" count="4890" uniqueCount="115">
  <si>
    <t>Location</t>
  </si>
  <si>
    <t>Training</t>
  </si>
  <si>
    <t>Date</t>
  </si>
  <si>
    <t>Time</t>
  </si>
  <si>
    <t>Trainer</t>
  </si>
  <si>
    <t>Day</t>
  </si>
  <si>
    <t>Summersville</t>
  </si>
  <si>
    <t>Saturday</t>
  </si>
  <si>
    <t>Session 1</t>
  </si>
  <si>
    <t>Session 2</t>
  </si>
  <si>
    <t>Session 4</t>
  </si>
  <si>
    <t>Session 5</t>
  </si>
  <si>
    <t>Session 6</t>
  </si>
  <si>
    <t>Session 7</t>
  </si>
  <si>
    <t>Princeton</t>
  </si>
  <si>
    <t>Lori Pace</t>
  </si>
  <si>
    <t>Pineville</t>
  </si>
  <si>
    <t>Robin Pruitt</t>
  </si>
  <si>
    <t>Beckley</t>
  </si>
  <si>
    <t>Session 3</t>
  </si>
  <si>
    <t>Monday</t>
  </si>
  <si>
    <t>Lewisburg</t>
  </si>
  <si>
    <t>Welch</t>
  </si>
  <si>
    <t>Thursday</t>
  </si>
  <si>
    <t>Braxton</t>
  </si>
  <si>
    <t>Trauma I</t>
  </si>
  <si>
    <t>Trauma II</t>
  </si>
  <si>
    <t>Trauma III</t>
  </si>
  <si>
    <t>Robbin Durham</t>
  </si>
  <si>
    <t>Working with Sexually Abused Children</t>
  </si>
  <si>
    <t>Supporting Relationships between Children and Their Families</t>
  </si>
  <si>
    <t>ADHD to Autism</t>
  </si>
  <si>
    <t>Domestic Violence</t>
  </si>
  <si>
    <t>Cyber Safety</t>
  </si>
  <si>
    <t>Teens in Care</t>
  </si>
  <si>
    <t>Issues Related to Sexuality</t>
  </si>
  <si>
    <t>Using Discipline</t>
  </si>
  <si>
    <t>Gender Identity and Sexual Orientation</t>
  </si>
  <si>
    <t>Bullying</t>
  </si>
  <si>
    <t>Chemical Dependency</t>
  </si>
  <si>
    <t>By Location</t>
  </si>
  <si>
    <t>By Date</t>
  </si>
  <si>
    <t>Sharon Senopole</t>
  </si>
  <si>
    <t>Tara Mullins</t>
  </si>
  <si>
    <t>Tuesday</t>
  </si>
  <si>
    <t>Complex Behaviors</t>
  </si>
  <si>
    <t>Promoting Positive Self Esteem</t>
  </si>
  <si>
    <t>Reactive Attachment Disorder</t>
  </si>
  <si>
    <t>Parenting the Drug and Alchohol Affected Child</t>
  </si>
  <si>
    <t>Promoting Cultural and Personal Identity</t>
  </si>
  <si>
    <t xml:space="preserve">Chemical Dependency </t>
  </si>
  <si>
    <t>Trauma</t>
  </si>
  <si>
    <t>Level II</t>
  </si>
  <si>
    <t>Level III</t>
  </si>
  <si>
    <t xml:space="preserve">Beckley </t>
  </si>
  <si>
    <t xml:space="preserve"> </t>
  </si>
  <si>
    <t>Gender Identity</t>
  </si>
  <si>
    <t>Building Effective Communication Skills</t>
  </si>
  <si>
    <t>Pre-Teen Development</t>
  </si>
  <si>
    <t>PRIDE Schedule 2016-2017</t>
  </si>
  <si>
    <t>Trauma Round</t>
  </si>
  <si>
    <t xml:space="preserve"> Issues Related to Sexuality</t>
  </si>
  <si>
    <t>Lori Pace 2016-2017 Schedule</t>
  </si>
  <si>
    <t>Let's Move</t>
  </si>
  <si>
    <t>Fall 2014</t>
  </si>
  <si>
    <t>Total</t>
  </si>
  <si>
    <t>Fall 2015</t>
  </si>
  <si>
    <t xml:space="preserve">Inservice </t>
  </si>
  <si>
    <t>Spring 2015</t>
  </si>
  <si>
    <t xml:space="preserve">Fall 2016 </t>
  </si>
  <si>
    <t>Spring 2017</t>
  </si>
  <si>
    <t>Spring 2016</t>
  </si>
  <si>
    <t>TOTAL 14-15</t>
  </si>
  <si>
    <t>TOTAL 15-16</t>
  </si>
  <si>
    <t>TOTAL 16-17</t>
  </si>
  <si>
    <t xml:space="preserve">Trainers </t>
  </si>
  <si>
    <t>Sharon</t>
  </si>
  <si>
    <t>Robin P</t>
  </si>
  <si>
    <t>Robbin D</t>
  </si>
  <si>
    <t>Tara</t>
  </si>
  <si>
    <t xml:space="preserve">Lori </t>
  </si>
  <si>
    <t>Classes</t>
  </si>
  <si>
    <t>Helping Children of Addicted Parents</t>
  </si>
  <si>
    <t xml:space="preserve">Sexual Reactive Children </t>
  </si>
  <si>
    <t>Level 2</t>
  </si>
  <si>
    <t>Level 3</t>
  </si>
  <si>
    <t xml:space="preserve">Trauma </t>
  </si>
  <si>
    <t xml:space="preserve">  </t>
  </si>
  <si>
    <t>Kinship Orientation</t>
  </si>
  <si>
    <t>All Beckley classes will be at Northgate Baptist Church except for the Kinship Orientation</t>
  </si>
  <si>
    <t xml:space="preserve">scheduled for 11-3-2016. It will be held at the Beckley DHHR. </t>
  </si>
  <si>
    <t>Children of Color</t>
  </si>
  <si>
    <t>Children of Incarcerated Parents</t>
  </si>
  <si>
    <t>6:00PM</t>
  </si>
  <si>
    <t>Promoting Cultural &amp; Personal Identity</t>
  </si>
  <si>
    <t>Supporting Relationships</t>
  </si>
  <si>
    <t>1:00PM</t>
  </si>
  <si>
    <t xml:space="preserve">Robbin Durham </t>
  </si>
  <si>
    <t>Nola Gum</t>
  </si>
  <si>
    <t>Sharon Senepole</t>
  </si>
  <si>
    <t>PRIDE Preservice Schedule 2017-2018</t>
  </si>
  <si>
    <t xml:space="preserve">Kinship Orientataion </t>
  </si>
  <si>
    <t>session 7</t>
  </si>
  <si>
    <t>Session 1 *</t>
  </si>
  <si>
    <t>Session 1*</t>
  </si>
  <si>
    <t xml:space="preserve">Kinship Orientation </t>
  </si>
  <si>
    <t xml:space="preserve">Session 1* </t>
  </si>
  <si>
    <t>DHHR</t>
  </si>
  <si>
    <t>Sharon Senopole 2017-2018 Schedule</t>
  </si>
  <si>
    <t>Robin Pruitt 2017-2018 Schedule</t>
  </si>
  <si>
    <t>Tara Mullins 2017-2018 Schedule</t>
  </si>
  <si>
    <t>Robbin Durham 2017-2018 Schedule</t>
  </si>
  <si>
    <t>PRIDE Inservice Schedule 2017-2018</t>
  </si>
  <si>
    <t>Pre-Service</t>
  </si>
  <si>
    <t xml:space="preserve">Summersville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</si>
</sst>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</cellStyleXfs>
  <cellXfs count="191">
    <xf numFmtId="0" fontId="0" fillId="0" borderId="0" xfId="0"/>
    <xf numFmtId="0" fontId="0" fillId="0" borderId="1" xfId="0" applyBorder="1"/>
    <xf numFmtId="14" fontId="0" fillId="0" borderId="1" xfId="0" applyNumberFormat="1" applyBorder="1"/>
    <xf numFmtId="18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18" fontId="0" fillId="2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18" fontId="0" fillId="0" borderId="1" xfId="0" applyNumberFormat="1" applyFill="1" applyBorder="1"/>
    <xf numFmtId="0" fontId="0" fillId="0" borderId="2" xfId="0" applyFill="1" applyBorder="1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4" fillId="4" borderId="1" xfId="2" applyBorder="1"/>
    <xf numFmtId="18" fontId="4" fillId="4" borderId="1" xfId="2" applyNumberFormat="1" applyBorder="1"/>
    <xf numFmtId="0" fontId="1" fillId="3" borderId="1" xfId="1" applyFont="1" applyBorder="1"/>
    <xf numFmtId="14" fontId="4" fillId="5" borderId="1" xfId="3" applyNumberFormat="1" applyBorder="1"/>
    <xf numFmtId="18" fontId="4" fillId="5" borderId="1" xfId="3" applyNumberFormat="1" applyBorder="1"/>
    <xf numFmtId="0" fontId="0" fillId="2" borderId="2" xfId="0" applyFill="1" applyBorder="1"/>
    <xf numFmtId="0" fontId="4" fillId="0" borderId="1" xfId="2" applyFill="1" applyBorder="1"/>
    <xf numFmtId="14" fontId="4" fillId="0" borderId="1" xfId="2" applyNumberFormat="1" applyFill="1" applyBorder="1"/>
    <xf numFmtId="18" fontId="4" fillId="0" borderId="1" xfId="2" applyNumberFormat="1" applyFill="1" applyBorder="1"/>
    <xf numFmtId="0" fontId="0" fillId="0" borderId="1" xfId="2" applyFont="1" applyFill="1" applyBorder="1"/>
    <xf numFmtId="0" fontId="0" fillId="0" borderId="2" xfId="4" applyFont="1" applyFill="1" applyBorder="1"/>
    <xf numFmtId="0" fontId="0" fillId="5" borderId="1" xfId="3" applyFont="1" applyBorder="1"/>
    <xf numFmtId="0" fontId="4" fillId="0" borderId="2" xfId="3" applyFill="1" applyBorder="1"/>
    <xf numFmtId="0" fontId="0" fillId="4" borderId="1" xfId="2" applyFont="1" applyBorder="1"/>
    <xf numFmtId="18" fontId="2" fillId="0" borderId="3" xfId="6" applyNumberFormat="1" applyFont="1" applyFill="1" applyBorder="1"/>
    <xf numFmtId="0" fontId="2" fillId="0" borderId="1" xfId="6" applyFont="1" applyFill="1" applyBorder="1"/>
    <xf numFmtId="14" fontId="2" fillId="0" borderId="1" xfId="6" applyNumberFormat="1" applyFont="1" applyFill="1" applyBorder="1"/>
    <xf numFmtId="18" fontId="2" fillId="0" borderId="1" xfId="6" applyNumberFormat="1" applyFont="1" applyFill="1" applyBorder="1"/>
    <xf numFmtId="0" fontId="2" fillId="0" borderId="1" xfId="5" applyFont="1" applyFill="1" applyBorder="1"/>
    <xf numFmtId="14" fontId="2" fillId="0" borderId="1" xfId="5" applyNumberFormat="1" applyFont="1" applyFill="1" applyBorder="1"/>
    <xf numFmtId="18" fontId="2" fillId="0" borderId="1" xfId="5" applyNumberFormat="1" applyFont="1" applyFill="1" applyBorder="1"/>
    <xf numFmtId="0" fontId="4" fillId="0" borderId="0" xfId="4" applyFill="1"/>
    <xf numFmtId="0" fontId="4" fillId="0" borderId="0" xfId="4" applyFill="1" applyBorder="1"/>
    <xf numFmtId="0" fontId="2" fillId="0" borderId="1" xfId="6" applyFont="1" applyFill="1" applyBorder="1" applyAlignment="1">
      <alignment horizontal="left" vertical="top"/>
    </xf>
    <xf numFmtId="18" fontId="4" fillId="0" borderId="1" xfId="3" applyNumberFormat="1" applyFill="1" applyBorder="1"/>
    <xf numFmtId="0" fontId="2" fillId="0" borderId="1" xfId="6" applyFont="1" applyFill="1" applyBorder="1" applyAlignment="1">
      <alignment horizontal="left"/>
    </xf>
    <xf numFmtId="14" fontId="4" fillId="4" borderId="1" xfId="2" applyNumberFormat="1" applyBorder="1" applyAlignment="1">
      <alignment horizontal="right"/>
    </xf>
    <xf numFmtId="14" fontId="2" fillId="0" borderId="1" xfId="6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9" borderId="1" xfId="2" applyFont="1" applyFill="1" applyBorder="1"/>
    <xf numFmtId="0" fontId="0" fillId="9" borderId="1" xfId="3" applyFont="1" applyFill="1" applyBorder="1"/>
    <xf numFmtId="0" fontId="1" fillId="0" borderId="0" xfId="0" applyFont="1"/>
    <xf numFmtId="0" fontId="0" fillId="0" borderId="4" xfId="0" applyBorder="1"/>
    <xf numFmtId="0" fontId="1" fillId="0" borderId="0" xfId="0" applyFont="1" applyFill="1" applyBorder="1"/>
    <xf numFmtId="0" fontId="0" fillId="0" borderId="4" xfId="0" applyFill="1" applyBorder="1"/>
    <xf numFmtId="0" fontId="0" fillId="2" borderId="0" xfId="0" applyFill="1" applyBorder="1"/>
    <xf numFmtId="0" fontId="0" fillId="0" borderId="5" xfId="0" applyBorder="1"/>
    <xf numFmtId="0" fontId="0" fillId="0" borderId="6" xfId="0" applyBorder="1"/>
    <xf numFmtId="0" fontId="1" fillId="10" borderId="0" xfId="0" applyFont="1" applyFill="1"/>
    <xf numFmtId="0" fontId="0" fillId="2" borderId="5" xfId="0" applyFill="1" applyBorder="1"/>
    <xf numFmtId="0" fontId="0" fillId="0" borderId="5" xfId="0" applyFill="1" applyBorder="1"/>
    <xf numFmtId="0" fontId="0" fillId="0" borderId="2" xfId="0" applyBorder="1"/>
    <xf numFmtId="16" fontId="0" fillId="0" borderId="0" xfId="0" applyNumberFormat="1" applyFill="1"/>
    <xf numFmtId="0" fontId="0" fillId="0" borderId="0" xfId="0" applyNumberFormat="1" applyFill="1"/>
    <xf numFmtId="0" fontId="0" fillId="2" borderId="0" xfId="0" applyFill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0" fillId="0" borderId="9" xfId="0" applyBorder="1"/>
    <xf numFmtId="0" fontId="1" fillId="0" borderId="10" xfId="0" applyFont="1" applyBorder="1"/>
    <xf numFmtId="0" fontId="0" fillId="11" borderId="0" xfId="0" applyFill="1"/>
    <xf numFmtId="0" fontId="0" fillId="9" borderId="0" xfId="0" applyFill="1"/>
    <xf numFmtId="0" fontId="0" fillId="12" borderId="0" xfId="0" applyFill="1"/>
    <xf numFmtId="0" fontId="0" fillId="10" borderId="1" xfId="0" applyFill="1" applyBorder="1"/>
    <xf numFmtId="14" fontId="0" fillId="10" borderId="1" xfId="0" applyNumberFormat="1" applyFill="1" applyBorder="1"/>
    <xf numFmtId="18" fontId="0" fillId="10" borderId="1" xfId="0" applyNumberFormat="1" applyFill="1" applyBorder="1"/>
    <xf numFmtId="0" fontId="0" fillId="10" borderId="1" xfId="0" applyFont="1" applyFill="1" applyBorder="1"/>
    <xf numFmtId="0" fontId="2" fillId="10" borderId="1" xfId="6" applyFont="1" applyFill="1" applyBorder="1"/>
    <xf numFmtId="14" fontId="2" fillId="10" borderId="1" xfId="6" applyNumberFormat="1" applyFont="1" applyFill="1" applyBorder="1"/>
    <xf numFmtId="0" fontId="2" fillId="10" borderId="1" xfId="5" applyFont="1" applyFill="1" applyBorder="1"/>
    <xf numFmtId="14" fontId="2" fillId="10" borderId="1" xfId="5" applyNumberFormat="1" applyFont="1" applyFill="1" applyBorder="1"/>
    <xf numFmtId="18" fontId="2" fillId="10" borderId="1" xfId="5" applyNumberFormat="1" applyFont="1" applyFill="1" applyBorder="1"/>
    <xf numFmtId="18" fontId="2" fillId="10" borderId="1" xfId="6" applyNumberFormat="1" applyFont="1" applyFill="1" applyBorder="1"/>
    <xf numFmtId="18" fontId="4" fillId="9" borderId="1" xfId="2" applyNumberFormat="1" applyFill="1" applyBorder="1" applyAlignment="1">
      <alignment horizontal="right"/>
    </xf>
    <xf numFmtId="0" fontId="0" fillId="12" borderId="1" xfId="3" applyFont="1" applyFill="1" applyBorder="1"/>
    <xf numFmtId="0" fontId="0" fillId="12" borderId="1" xfId="3" applyFont="1" applyFill="1" applyBorder="1" applyAlignment="1">
      <alignment horizontal="left" vertical="top"/>
    </xf>
    <xf numFmtId="0" fontId="0" fillId="12" borderId="1" xfId="4" applyFont="1" applyFill="1" applyBorder="1"/>
    <xf numFmtId="0" fontId="0" fillId="12" borderId="1" xfId="2" applyFont="1" applyFill="1" applyBorder="1"/>
    <xf numFmtId="0" fontId="0" fillId="11" borderId="1" xfId="4" applyFont="1" applyFill="1" applyBorder="1"/>
    <xf numFmtId="164" fontId="4" fillId="11" borderId="1" xfId="4" applyNumberFormat="1" applyFill="1" applyBorder="1" applyAlignment="1">
      <alignment horizontal="right"/>
    </xf>
    <xf numFmtId="14" fontId="0" fillId="11" borderId="1" xfId="4" applyNumberFormat="1" applyFont="1" applyFill="1" applyBorder="1"/>
    <xf numFmtId="18" fontId="4" fillId="11" borderId="1" xfId="4" applyNumberFormat="1" applyFill="1" applyBorder="1" applyAlignment="1">
      <alignment horizontal="right"/>
    </xf>
    <xf numFmtId="0" fontId="0" fillId="11" borderId="1" xfId="2" applyFont="1" applyFill="1" applyBorder="1"/>
    <xf numFmtId="18" fontId="4" fillId="11" borderId="1" xfId="2" applyNumberFormat="1" applyFill="1" applyBorder="1" applyAlignment="1">
      <alignment horizontal="right"/>
    </xf>
    <xf numFmtId="0" fontId="0" fillId="11" borderId="1" xfId="3" applyFont="1" applyFill="1" applyBorder="1"/>
    <xf numFmtId="18" fontId="4" fillId="11" borderId="1" xfId="3" applyNumberFormat="1" applyFill="1" applyBorder="1" applyAlignment="1">
      <alignment horizontal="right"/>
    </xf>
    <xf numFmtId="18" fontId="0" fillId="11" borderId="1" xfId="4" applyNumberFormat="1" applyFont="1" applyFill="1" applyBorder="1" applyAlignment="1">
      <alignment horizontal="right"/>
    </xf>
    <xf numFmtId="0" fontId="0" fillId="9" borderId="1" xfId="4" applyFont="1" applyFill="1" applyBorder="1"/>
    <xf numFmtId="164" fontId="4" fillId="9" borderId="1" xfId="4" applyNumberFormat="1" applyFill="1" applyBorder="1" applyAlignment="1">
      <alignment horizontal="right"/>
    </xf>
    <xf numFmtId="18" fontId="4" fillId="9" borderId="1" xfId="4" applyNumberFormat="1" applyFill="1" applyBorder="1" applyAlignment="1">
      <alignment horizontal="right"/>
    </xf>
    <xf numFmtId="0" fontId="0" fillId="9" borderId="1" xfId="2" applyFont="1" applyFill="1" applyBorder="1" applyAlignment="1"/>
    <xf numFmtId="18" fontId="4" fillId="9" borderId="1" xfId="3" applyNumberFormat="1" applyFill="1" applyBorder="1" applyAlignment="1">
      <alignment horizontal="right"/>
    </xf>
    <xf numFmtId="18" fontId="0" fillId="9" borderId="1" xfId="4" applyNumberFormat="1" applyFont="1" applyFill="1" applyBorder="1" applyAlignment="1">
      <alignment horizontal="right"/>
    </xf>
    <xf numFmtId="14" fontId="4" fillId="9" borderId="1" xfId="4" applyNumberFormat="1" applyFill="1" applyBorder="1" applyAlignment="1">
      <alignment horizontal="right"/>
    </xf>
    <xf numFmtId="14" fontId="4" fillId="9" borderId="1" xfId="2" applyNumberFormat="1" applyFill="1" applyBorder="1" applyAlignment="1">
      <alignment horizontal="right"/>
    </xf>
    <xf numFmtId="14" fontId="4" fillId="9" borderId="1" xfId="3" applyNumberFormat="1" applyFill="1" applyBorder="1" applyAlignment="1">
      <alignment horizontal="right"/>
    </xf>
    <xf numFmtId="14" fontId="4" fillId="11" borderId="1" xfId="3" applyNumberFormat="1" applyFill="1" applyBorder="1" applyAlignment="1">
      <alignment horizontal="right"/>
    </xf>
    <xf numFmtId="14" fontId="4" fillId="11" borderId="1" xfId="4" applyNumberFormat="1" applyFill="1" applyBorder="1" applyAlignment="1">
      <alignment horizontal="right"/>
    </xf>
    <xf numFmtId="14" fontId="4" fillId="11" borderId="1" xfId="2" applyNumberFormat="1" applyFill="1" applyBorder="1" applyAlignment="1">
      <alignment horizontal="right"/>
    </xf>
    <xf numFmtId="14" fontId="4" fillId="12" borderId="1" xfId="3" applyNumberFormat="1" applyFill="1" applyBorder="1" applyAlignment="1">
      <alignment horizontal="right"/>
    </xf>
    <xf numFmtId="14" fontId="4" fillId="12" borderId="1" xfId="4" applyNumberFormat="1" applyFill="1" applyBorder="1" applyAlignment="1">
      <alignment horizontal="right"/>
    </xf>
    <xf numFmtId="18" fontId="0" fillId="12" borderId="1" xfId="4" applyNumberFormat="1" applyFont="1" applyFill="1" applyBorder="1" applyAlignment="1">
      <alignment horizontal="right"/>
    </xf>
    <xf numFmtId="14" fontId="4" fillId="12" borderId="1" xfId="2" applyNumberFormat="1" applyFill="1" applyBorder="1" applyAlignment="1">
      <alignment horizontal="right"/>
    </xf>
    <xf numFmtId="18" fontId="0" fillId="12" borderId="1" xfId="2" applyNumberFormat="1" applyFont="1" applyFill="1" applyBorder="1" applyAlignment="1">
      <alignment horizontal="right"/>
    </xf>
    <xf numFmtId="18" fontId="4" fillId="12" borderId="1" xfId="4" applyNumberFormat="1" applyFill="1" applyBorder="1" applyAlignment="1">
      <alignment horizontal="right"/>
    </xf>
    <xf numFmtId="18" fontId="4" fillId="12" borderId="1" xfId="2" applyNumberFormat="1" applyFill="1" applyBorder="1" applyAlignment="1">
      <alignment horizontal="right"/>
    </xf>
    <xf numFmtId="18" fontId="4" fillId="12" borderId="1" xfId="3" applyNumberFormat="1" applyFill="1" applyBorder="1" applyAlignment="1">
      <alignment horizontal="right"/>
    </xf>
    <xf numFmtId="18" fontId="4" fillId="12" borderId="3" xfId="4" applyNumberFormat="1" applyFill="1" applyBorder="1" applyAlignment="1">
      <alignment horizontal="right"/>
    </xf>
    <xf numFmtId="18" fontId="4" fillId="9" borderId="3" xfId="4" applyNumberFormat="1" applyFill="1" applyBorder="1" applyAlignment="1">
      <alignment horizontal="right"/>
    </xf>
    <xf numFmtId="18" fontId="0" fillId="12" borderId="1" xfId="3" applyNumberFormat="1" applyFont="1" applyFill="1" applyBorder="1" applyAlignment="1">
      <alignment horizontal="right"/>
    </xf>
    <xf numFmtId="18" fontId="0" fillId="12" borderId="3" xfId="4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0" borderId="0" xfId="5" applyNumberFormat="1" applyFont="1" applyFill="1" applyBorder="1"/>
    <xf numFmtId="18" fontId="2" fillId="0" borderId="3" xfId="5" applyNumberFormat="1" applyFont="1" applyFill="1" applyBorder="1"/>
    <xf numFmtId="18" fontId="4" fillId="0" borderId="3" xfId="3" applyNumberFormat="1" applyFill="1" applyBorder="1"/>
    <xf numFmtId="18" fontId="0" fillId="0" borderId="3" xfId="0" applyNumberFormat="1" applyBorder="1"/>
    <xf numFmtId="18" fontId="4" fillId="12" borderId="3" xfId="3" applyNumberFormat="1" applyFill="1" applyBorder="1" applyAlignment="1">
      <alignment horizontal="right"/>
    </xf>
    <xf numFmtId="18" fontId="4" fillId="12" borderId="3" xfId="2" applyNumberFormat="1" applyFill="1" applyBorder="1" applyAlignment="1">
      <alignment horizontal="right"/>
    </xf>
    <xf numFmtId="14" fontId="4" fillId="12" borderId="0" xfId="4" applyNumberFormat="1" applyFill="1" applyBorder="1" applyAlignment="1">
      <alignment horizontal="right"/>
    </xf>
    <xf numFmtId="14" fontId="4" fillId="9" borderId="0" xfId="4" applyNumberFormat="1" applyFill="1" applyBorder="1" applyAlignment="1">
      <alignment horizontal="right"/>
    </xf>
    <xf numFmtId="18" fontId="4" fillId="11" borderId="3" xfId="2" applyNumberFormat="1" applyFill="1" applyBorder="1" applyAlignment="1">
      <alignment horizontal="right"/>
    </xf>
    <xf numFmtId="14" fontId="0" fillId="11" borderId="1" xfId="4" applyNumberFormat="1" applyFont="1" applyFill="1" applyBorder="1" applyAlignment="1">
      <alignment horizontal="right"/>
    </xf>
    <xf numFmtId="14" fontId="4" fillId="0" borderId="1" xfId="2" applyNumberFormat="1" applyFill="1" applyBorder="1" applyAlignment="1">
      <alignment horizontal="right"/>
    </xf>
    <xf numFmtId="18" fontId="4" fillId="0" borderId="1" xfId="2" applyNumberFormat="1" applyFill="1" applyBorder="1" applyAlignment="1">
      <alignment horizontal="right"/>
    </xf>
    <xf numFmtId="0" fontId="0" fillId="0" borderId="1" xfId="4" applyFont="1" applyFill="1" applyBorder="1"/>
    <xf numFmtId="14" fontId="4" fillId="0" borderId="1" xfId="4" applyNumberFormat="1" applyFill="1" applyBorder="1" applyAlignment="1">
      <alignment horizontal="right"/>
    </xf>
    <xf numFmtId="18" fontId="4" fillId="0" borderId="1" xfId="4" applyNumberFormat="1" applyFill="1" applyBorder="1" applyAlignment="1">
      <alignment horizontal="right"/>
    </xf>
    <xf numFmtId="14" fontId="0" fillId="11" borderId="1" xfId="2" applyNumberFormat="1" applyFont="1" applyFill="1" applyBorder="1"/>
    <xf numFmtId="18" fontId="0" fillId="11" borderId="1" xfId="2" applyNumberFormat="1" applyFont="1" applyFill="1" applyBorder="1"/>
    <xf numFmtId="0" fontId="4" fillId="0" borderId="0" xfId="2" applyFill="1" applyBorder="1"/>
    <xf numFmtId="14" fontId="4" fillId="0" borderId="0" xfId="2" applyNumberFormat="1" applyFill="1" applyBorder="1"/>
    <xf numFmtId="18" fontId="4" fillId="0" borderId="0" xfId="2" applyNumberFormat="1" applyFill="1" applyBorder="1"/>
    <xf numFmtId="0" fontId="0" fillId="0" borderId="10" xfId="2" applyFont="1" applyFill="1" applyBorder="1"/>
    <xf numFmtId="0" fontId="0" fillId="0" borderId="4" xfId="2" applyFont="1" applyFill="1" applyBorder="1"/>
    <xf numFmtId="18" fontId="4" fillId="11" borderId="3" xfId="4" applyNumberFormat="1" applyFill="1" applyBorder="1" applyAlignment="1">
      <alignment horizontal="right"/>
    </xf>
    <xf numFmtId="0" fontId="0" fillId="9" borderId="1" xfId="2" applyFont="1" applyFill="1" applyBorder="1"/>
    <xf numFmtId="0" fontId="0" fillId="0" borderId="1" xfId="2" applyFont="1" applyFill="1" applyBorder="1"/>
    <xf numFmtId="0" fontId="0" fillId="12" borderId="1" xfId="4" applyFont="1" applyFill="1" applyBorder="1"/>
    <xf numFmtId="18" fontId="0" fillId="0" borderId="3" xfId="0" applyNumberFormat="1" applyFill="1" applyBorder="1"/>
    <xf numFmtId="18" fontId="0" fillId="2" borderId="3" xfId="0" applyNumberFormat="1" applyFill="1" applyBorder="1"/>
    <xf numFmtId="0" fontId="0" fillId="0" borderId="3" xfId="0" applyBorder="1"/>
    <xf numFmtId="0" fontId="0" fillId="2" borderId="3" xfId="0" applyFill="1" applyBorder="1"/>
    <xf numFmtId="14" fontId="0" fillId="2" borderId="3" xfId="0" applyNumberFormat="1" applyFill="1" applyBorder="1"/>
    <xf numFmtId="0" fontId="2" fillId="0" borderId="0" xfId="5" applyFont="1" applyFill="1" applyBorder="1"/>
    <xf numFmtId="18" fontId="2" fillId="0" borderId="0" xfId="5" applyNumberFormat="1" applyFont="1" applyFill="1" applyBorder="1"/>
    <xf numFmtId="0" fontId="0" fillId="9" borderId="1" xfId="2" applyFont="1" applyFill="1" applyBorder="1"/>
    <xf numFmtId="0" fontId="0" fillId="11" borderId="1" xfId="2" applyFont="1" applyFill="1" applyBorder="1"/>
    <xf numFmtId="0" fontId="7" fillId="3" borderId="1" xfId="1" applyFont="1" applyBorder="1" applyAlignment="1">
      <alignment horizontal="center"/>
    </xf>
    <xf numFmtId="0" fontId="0" fillId="0" borderId="2" xfId="4" applyFont="1" applyFill="1" applyBorder="1" applyAlignment="1">
      <alignment horizontal="left"/>
    </xf>
    <xf numFmtId="0" fontId="0" fillId="0" borderId="0" xfId="4" applyFont="1" applyFill="1" applyBorder="1" applyAlignment="1">
      <alignment horizontal="left"/>
    </xf>
    <xf numFmtId="0" fontId="0" fillId="0" borderId="1" xfId="2" applyFont="1" applyFill="1" applyBorder="1"/>
    <xf numFmtId="0" fontId="0" fillId="12" borderId="1" xfId="4" applyFont="1" applyFill="1" applyBorder="1"/>
    <xf numFmtId="0" fontId="0" fillId="11" borderId="8" xfId="2" applyFont="1" applyFill="1" applyBorder="1"/>
    <xf numFmtId="0" fontId="0" fillId="11" borderId="15" xfId="2" applyFont="1" applyFill="1" applyBorder="1"/>
    <xf numFmtId="0" fontId="0" fillId="11" borderId="9" xfId="2" applyFont="1" applyFill="1" applyBorder="1"/>
    <xf numFmtId="0" fontId="0" fillId="9" borderId="8" xfId="2" applyFont="1" applyFill="1" applyBorder="1"/>
    <xf numFmtId="0" fontId="0" fillId="9" borderId="15" xfId="2" applyFont="1" applyFill="1" applyBorder="1"/>
    <xf numFmtId="0" fontId="0" fillId="9" borderId="9" xfId="2" applyFont="1" applyFill="1" applyBorder="1"/>
    <xf numFmtId="0" fontId="0" fillId="12" borderId="8" xfId="4" applyFont="1" applyFill="1" applyBorder="1"/>
    <xf numFmtId="0" fontId="0" fillId="12" borderId="15" xfId="4" applyFont="1" applyFill="1" applyBorder="1"/>
    <xf numFmtId="0" fontId="0" fillId="12" borderId="9" xfId="4" applyFont="1" applyFill="1" applyBorder="1"/>
    <xf numFmtId="0" fontId="2" fillId="0" borderId="11" xfId="5" applyFont="1" applyFill="1" applyBorder="1" applyAlignment="1">
      <alignment horizontal="center"/>
    </xf>
    <xf numFmtId="0" fontId="2" fillId="0" borderId="4" xfId="5" applyFont="1" applyFill="1" applyBorder="1" applyAlignment="1">
      <alignment horizontal="center"/>
    </xf>
    <xf numFmtId="0" fontId="2" fillId="0" borderId="7" xfId="5" applyFont="1" applyFill="1" applyBorder="1" applyAlignment="1">
      <alignment horizontal="center"/>
    </xf>
    <xf numFmtId="0" fontId="2" fillId="0" borderId="12" xfId="5" applyFont="1" applyFill="1" applyBorder="1" applyAlignment="1">
      <alignment horizontal="center"/>
    </xf>
    <xf numFmtId="0" fontId="2" fillId="0" borderId="14" xfId="5" applyFont="1" applyFill="1" applyBorder="1" applyAlignment="1">
      <alignment horizontal="center"/>
    </xf>
    <xf numFmtId="0" fontId="2" fillId="0" borderId="13" xfId="5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6" borderId="8" xfId="4" applyBorder="1" applyAlignment="1">
      <alignment horizontal="left"/>
    </xf>
    <xf numFmtId="0" fontId="4" fillId="6" borderId="9" xfId="4" applyBorder="1" applyAlignment="1">
      <alignment horizontal="left"/>
    </xf>
    <xf numFmtId="0" fontId="0" fillId="5" borderId="8" xfId="3" applyFont="1" applyBorder="1" applyAlignment="1">
      <alignment horizontal="left"/>
    </xf>
    <xf numFmtId="0" fontId="0" fillId="5" borderId="9" xfId="3" applyFont="1" applyBorder="1" applyAlignment="1">
      <alignment horizontal="left"/>
    </xf>
    <xf numFmtId="0" fontId="4" fillId="4" borderId="8" xfId="2" applyBorder="1" applyAlignment="1">
      <alignment horizontal="left"/>
    </xf>
    <xf numFmtId="0" fontId="4" fillId="4" borderId="9" xfId="2" applyBorder="1" applyAlignment="1">
      <alignment horizontal="left"/>
    </xf>
    <xf numFmtId="0" fontId="0" fillId="9" borderId="8" xfId="2" applyFont="1" applyFill="1" applyBorder="1" applyAlignment="1">
      <alignment horizontal="left"/>
    </xf>
    <xf numFmtId="0" fontId="0" fillId="9" borderId="9" xfId="2" applyFont="1" applyFill="1" applyBorder="1" applyAlignment="1">
      <alignment horizontal="left"/>
    </xf>
    <xf numFmtId="0" fontId="0" fillId="4" borderId="8" xfId="2" applyFont="1" applyBorder="1" applyAlignment="1">
      <alignment horizontal="left"/>
    </xf>
    <xf numFmtId="0" fontId="0" fillId="4" borderId="9" xfId="2" applyFont="1" applyBorder="1" applyAlignment="1">
      <alignment horizontal="left"/>
    </xf>
    <xf numFmtId="0" fontId="0" fillId="11" borderId="8" xfId="0" applyFill="1" applyBorder="1" applyAlignment="1">
      <alignment horizontal="left"/>
    </xf>
    <xf numFmtId="0" fontId="0" fillId="11" borderId="9" xfId="0" applyFill="1" applyBorder="1" applyAlignment="1">
      <alignment horizontal="left"/>
    </xf>
    <xf numFmtId="0" fontId="0" fillId="0" borderId="0" xfId="2" applyFont="1" applyFill="1" applyBorder="1"/>
    <xf numFmtId="18" fontId="4" fillId="0" borderId="3" xfId="2" applyNumberFormat="1" applyFill="1" applyBorder="1"/>
  </cellXfs>
  <cellStyles count="7">
    <cellStyle name="40% - Accent2" xfId="1" builtinId="35"/>
    <cellStyle name="40% - Accent3" xfId="2" builtinId="39"/>
    <cellStyle name="40% - Accent4" xfId="3" builtinId="43"/>
    <cellStyle name="40% - Accent6" xfId="4" builtinId="51"/>
    <cellStyle name="Accent2" xfId="6" builtinId="33"/>
    <cellStyle name="Neutral" xfId="5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topLeftCell="A288" workbookViewId="0">
      <selection activeCell="H300" sqref="H300"/>
    </sheetView>
  </sheetViews>
  <sheetFormatPr defaultRowHeight="15" x14ac:dyDescent="0.25"/>
  <cols>
    <col min="1" max="1" width="12.85546875" customWidth="1"/>
    <col min="2" max="2" width="24.140625" customWidth="1"/>
    <col min="3" max="3" width="11.42578125" bestFit="1" customWidth="1"/>
    <col min="4" max="4" width="9" bestFit="1" customWidth="1"/>
    <col min="5" max="5" width="21.42578125" customWidth="1"/>
    <col min="7" max="7" width="9.140625" style="11"/>
    <col min="9" max="9" width="12.5703125" customWidth="1"/>
    <col min="12" max="13" width="9.7109375" bestFit="1" customWidth="1"/>
  </cols>
  <sheetData>
    <row r="1" spans="1:7" ht="15.75" x14ac:dyDescent="0.25">
      <c r="A1" s="155" t="s">
        <v>41</v>
      </c>
      <c r="B1" s="155"/>
      <c r="C1" s="155"/>
      <c r="D1" s="155"/>
      <c r="E1" s="155"/>
      <c r="F1" s="155"/>
    </row>
    <row r="2" spans="1:7" ht="15.75" x14ac:dyDescent="0.25">
      <c r="A2" s="155" t="s">
        <v>59</v>
      </c>
      <c r="B2" s="155"/>
      <c r="C2" s="155"/>
      <c r="D2" s="155"/>
      <c r="E2" s="155"/>
      <c r="F2" s="155"/>
    </row>
    <row r="3" spans="1:7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</row>
    <row r="4" spans="1:7" x14ac:dyDescent="0.25">
      <c r="A4" s="27" t="s">
        <v>18</v>
      </c>
      <c r="B4" s="24" t="s">
        <v>88</v>
      </c>
      <c r="C4" s="25">
        <v>42917</v>
      </c>
      <c r="D4" s="26">
        <v>0.375</v>
      </c>
      <c r="E4" s="24" t="s">
        <v>107</v>
      </c>
      <c r="F4" s="24" t="s">
        <v>7</v>
      </c>
    </row>
    <row r="5" spans="1:7" x14ac:dyDescent="0.25">
      <c r="A5" s="27" t="s">
        <v>18</v>
      </c>
      <c r="B5" s="24" t="s">
        <v>8</v>
      </c>
      <c r="C5" s="25">
        <v>42924</v>
      </c>
      <c r="D5" s="26">
        <v>0.375</v>
      </c>
      <c r="E5" s="24" t="s">
        <v>15</v>
      </c>
      <c r="F5" s="24" t="s">
        <v>7</v>
      </c>
    </row>
    <row r="6" spans="1:7" x14ac:dyDescent="0.25">
      <c r="A6" s="27" t="s">
        <v>18</v>
      </c>
      <c r="B6" s="24" t="s">
        <v>9</v>
      </c>
      <c r="C6" s="25">
        <v>42924</v>
      </c>
      <c r="D6" s="26">
        <v>0.54166666666666663</v>
      </c>
      <c r="E6" s="24" t="s">
        <v>15</v>
      </c>
      <c r="F6" s="24" t="s">
        <v>7</v>
      </c>
    </row>
    <row r="7" spans="1:7" x14ac:dyDescent="0.25">
      <c r="A7" s="48" t="s">
        <v>16</v>
      </c>
      <c r="B7" s="48" t="s">
        <v>32</v>
      </c>
      <c r="C7" s="101">
        <v>42927</v>
      </c>
      <c r="D7" s="80">
        <v>0.75</v>
      </c>
      <c r="E7" s="48" t="s">
        <v>17</v>
      </c>
      <c r="F7" s="48" t="s">
        <v>44</v>
      </c>
    </row>
    <row r="8" spans="1:7" x14ac:dyDescent="0.25">
      <c r="A8" s="48" t="s">
        <v>22</v>
      </c>
      <c r="B8" s="48" t="s">
        <v>57</v>
      </c>
      <c r="C8" s="101">
        <v>42929</v>
      </c>
      <c r="D8" s="80">
        <v>0.75</v>
      </c>
      <c r="E8" s="48" t="s">
        <v>17</v>
      </c>
      <c r="F8" s="48" t="s">
        <v>23</v>
      </c>
    </row>
    <row r="9" spans="1:7" x14ac:dyDescent="0.25">
      <c r="A9" s="27" t="s">
        <v>18</v>
      </c>
      <c r="B9" s="24" t="s">
        <v>19</v>
      </c>
      <c r="C9" s="25">
        <v>42931</v>
      </c>
      <c r="D9" s="26">
        <v>0.375</v>
      </c>
      <c r="E9" s="24" t="s">
        <v>15</v>
      </c>
      <c r="F9" s="24" t="s">
        <v>7</v>
      </c>
    </row>
    <row r="10" spans="1:7" x14ac:dyDescent="0.25">
      <c r="A10" s="27" t="s">
        <v>18</v>
      </c>
      <c r="B10" s="24" t="s">
        <v>10</v>
      </c>
      <c r="C10" s="25">
        <v>42931</v>
      </c>
      <c r="D10" s="26">
        <v>0.54166666666666663</v>
      </c>
      <c r="E10" s="24" t="s">
        <v>15</v>
      </c>
      <c r="F10" s="24" t="s">
        <v>7</v>
      </c>
    </row>
    <row r="11" spans="1:7" x14ac:dyDescent="0.25">
      <c r="A11" s="48" t="s">
        <v>14</v>
      </c>
      <c r="B11" s="48" t="s">
        <v>39</v>
      </c>
      <c r="C11" s="101">
        <v>42936</v>
      </c>
      <c r="D11" s="80">
        <v>0.75</v>
      </c>
      <c r="E11" s="48" t="s">
        <v>43</v>
      </c>
      <c r="F11" s="48" t="s">
        <v>23</v>
      </c>
    </row>
    <row r="12" spans="1:7" x14ac:dyDescent="0.25">
      <c r="A12" s="27" t="s">
        <v>18</v>
      </c>
      <c r="B12" s="24" t="s">
        <v>11</v>
      </c>
      <c r="C12" s="25">
        <v>42938</v>
      </c>
      <c r="D12" s="26">
        <v>0.375</v>
      </c>
      <c r="E12" s="24" t="s">
        <v>15</v>
      </c>
      <c r="F12" s="24" t="s">
        <v>7</v>
      </c>
    </row>
    <row r="13" spans="1:7" x14ac:dyDescent="0.25">
      <c r="A13" s="27" t="s">
        <v>18</v>
      </c>
      <c r="B13" s="24" t="s">
        <v>12</v>
      </c>
      <c r="C13" s="25">
        <v>42938</v>
      </c>
      <c r="D13" s="26">
        <v>0.54166666666666663</v>
      </c>
      <c r="E13" s="24" t="s">
        <v>15</v>
      </c>
      <c r="F13" s="24" t="s">
        <v>7</v>
      </c>
    </row>
    <row r="14" spans="1:7" x14ac:dyDescent="0.25">
      <c r="A14" s="27" t="s">
        <v>18</v>
      </c>
      <c r="B14" s="24" t="s">
        <v>13</v>
      </c>
      <c r="C14" s="25">
        <v>42945</v>
      </c>
      <c r="D14" s="26">
        <v>0.375</v>
      </c>
      <c r="E14" s="24" t="s">
        <v>15</v>
      </c>
      <c r="F14" s="24" t="s">
        <v>7</v>
      </c>
    </row>
    <row r="15" spans="1:7" x14ac:dyDescent="0.25">
      <c r="A15" s="27" t="s">
        <v>6</v>
      </c>
      <c r="B15" s="24" t="s">
        <v>88</v>
      </c>
      <c r="C15" s="25">
        <v>42945</v>
      </c>
      <c r="D15" s="26">
        <v>0.375</v>
      </c>
      <c r="E15" s="24" t="s">
        <v>107</v>
      </c>
      <c r="F15" s="24" t="s">
        <v>7</v>
      </c>
      <c r="G15"/>
    </row>
    <row r="16" spans="1:7" x14ac:dyDescent="0.25">
      <c r="A16" s="81" t="s">
        <v>54</v>
      </c>
      <c r="B16" s="81" t="s">
        <v>25</v>
      </c>
      <c r="C16" s="106">
        <v>42952</v>
      </c>
      <c r="D16" s="113">
        <v>0.375</v>
      </c>
      <c r="E16" s="81" t="s">
        <v>97</v>
      </c>
      <c r="F16" s="81" t="s">
        <v>7</v>
      </c>
    </row>
    <row r="17" spans="1:8" x14ac:dyDescent="0.25">
      <c r="A17" s="81" t="s">
        <v>54</v>
      </c>
      <c r="B17" s="82" t="s">
        <v>26</v>
      </c>
      <c r="C17" s="106">
        <v>42952</v>
      </c>
      <c r="D17" s="116" t="s">
        <v>96</v>
      </c>
      <c r="E17" s="81" t="s">
        <v>97</v>
      </c>
      <c r="F17" s="81" t="s">
        <v>7</v>
      </c>
    </row>
    <row r="18" spans="1:8" x14ac:dyDescent="0.25">
      <c r="A18" s="27" t="s">
        <v>14</v>
      </c>
      <c r="B18" s="24" t="s">
        <v>88</v>
      </c>
      <c r="C18" s="25">
        <v>42952</v>
      </c>
      <c r="D18" s="26">
        <v>0.375</v>
      </c>
      <c r="E18" s="24" t="s">
        <v>107</v>
      </c>
      <c r="F18" s="24" t="s">
        <v>7</v>
      </c>
    </row>
    <row r="19" spans="1:8" x14ac:dyDescent="0.25">
      <c r="A19" s="27" t="s">
        <v>6</v>
      </c>
      <c r="B19" s="24" t="s">
        <v>8</v>
      </c>
      <c r="C19" s="25">
        <v>42952</v>
      </c>
      <c r="D19" s="26">
        <v>0.375</v>
      </c>
      <c r="E19" s="24" t="s">
        <v>42</v>
      </c>
      <c r="F19" s="24" t="s">
        <v>7</v>
      </c>
      <c r="G19"/>
    </row>
    <row r="20" spans="1:8" x14ac:dyDescent="0.25">
      <c r="A20" s="27" t="s">
        <v>6</v>
      </c>
      <c r="B20" s="24" t="s">
        <v>9</v>
      </c>
      <c r="C20" s="25">
        <v>42952</v>
      </c>
      <c r="D20" s="26">
        <v>0.54166666666666663</v>
      </c>
      <c r="E20" s="24" t="s">
        <v>42</v>
      </c>
      <c r="F20" s="24" t="s">
        <v>7</v>
      </c>
    </row>
    <row r="21" spans="1:8" x14ac:dyDescent="0.25">
      <c r="A21" s="48" t="s">
        <v>21</v>
      </c>
      <c r="B21" s="48" t="s">
        <v>45</v>
      </c>
      <c r="C21" s="101">
        <v>42955</v>
      </c>
      <c r="D21" s="80">
        <v>0.75</v>
      </c>
      <c r="E21" s="48" t="s">
        <v>15</v>
      </c>
      <c r="F21" s="48" t="s">
        <v>44</v>
      </c>
    </row>
    <row r="22" spans="1:8" x14ac:dyDescent="0.25">
      <c r="A22" s="83" t="s">
        <v>54</v>
      </c>
      <c r="B22" s="83" t="s">
        <v>27</v>
      </c>
      <c r="C22" s="107">
        <v>42959</v>
      </c>
      <c r="D22" s="108">
        <v>0.375</v>
      </c>
      <c r="E22" s="83" t="s">
        <v>97</v>
      </c>
      <c r="F22" s="83" t="s">
        <v>7</v>
      </c>
    </row>
    <row r="23" spans="1:8" x14ac:dyDescent="0.25">
      <c r="A23" s="85" t="s">
        <v>18</v>
      </c>
      <c r="B23" s="87" t="s">
        <v>33</v>
      </c>
      <c r="C23" s="104">
        <v>42959</v>
      </c>
      <c r="D23" s="86">
        <v>0.54166666666666663</v>
      </c>
      <c r="E23" s="85" t="s">
        <v>97</v>
      </c>
      <c r="F23" s="85" t="s">
        <v>7</v>
      </c>
    </row>
    <row r="24" spans="1:8" x14ac:dyDescent="0.25">
      <c r="A24" s="27" t="s">
        <v>14</v>
      </c>
      <c r="B24" s="24" t="s">
        <v>8</v>
      </c>
      <c r="C24" s="25">
        <v>42959</v>
      </c>
      <c r="D24" s="26">
        <v>0.375</v>
      </c>
      <c r="E24" s="24" t="s">
        <v>15</v>
      </c>
      <c r="F24" s="24" t="s">
        <v>7</v>
      </c>
      <c r="H24" s="12"/>
    </row>
    <row r="25" spans="1:8" x14ac:dyDescent="0.25">
      <c r="A25" s="27" t="s">
        <v>14</v>
      </c>
      <c r="B25" s="24" t="s">
        <v>9</v>
      </c>
      <c r="C25" s="25">
        <v>42959</v>
      </c>
      <c r="D25" s="26">
        <v>0.54166666666666663</v>
      </c>
      <c r="E25" s="24" t="s">
        <v>15</v>
      </c>
      <c r="F25" s="24" t="s">
        <v>7</v>
      </c>
    </row>
    <row r="26" spans="1:8" s="12" customFormat="1" x14ac:dyDescent="0.25">
      <c r="A26" s="27" t="s">
        <v>6</v>
      </c>
      <c r="B26" s="24" t="s">
        <v>19</v>
      </c>
      <c r="C26" s="25">
        <v>42959</v>
      </c>
      <c r="D26" s="26">
        <v>0.375</v>
      </c>
      <c r="E26" s="24" t="s">
        <v>42</v>
      </c>
      <c r="F26" s="24" t="s">
        <v>7</v>
      </c>
      <c r="G26" s="16"/>
      <c r="H26"/>
    </row>
    <row r="27" spans="1:8" x14ac:dyDescent="0.25">
      <c r="A27" s="144" t="s">
        <v>114</v>
      </c>
      <c r="B27" s="144" t="s">
        <v>10</v>
      </c>
      <c r="C27" s="130">
        <v>42959</v>
      </c>
      <c r="D27" s="131">
        <v>0.54166666666666663</v>
      </c>
      <c r="E27" s="144"/>
      <c r="F27" s="144"/>
    </row>
    <row r="28" spans="1:8" x14ac:dyDescent="0.25">
      <c r="A28" s="143" t="s">
        <v>18</v>
      </c>
      <c r="B28" s="143" t="s">
        <v>57</v>
      </c>
      <c r="C28" s="101">
        <v>42964</v>
      </c>
      <c r="D28" s="80">
        <v>0.75</v>
      </c>
      <c r="E28" s="143" t="s">
        <v>43</v>
      </c>
      <c r="F28" s="143" t="s">
        <v>23</v>
      </c>
    </row>
    <row r="29" spans="1:8" x14ac:dyDescent="0.25">
      <c r="A29" s="27" t="s">
        <v>14</v>
      </c>
      <c r="B29" s="24" t="s">
        <v>19</v>
      </c>
      <c r="C29" s="25">
        <v>42966</v>
      </c>
      <c r="D29" s="26">
        <v>0.375</v>
      </c>
      <c r="E29" s="24" t="s">
        <v>15</v>
      </c>
      <c r="F29" s="24" t="s">
        <v>7</v>
      </c>
      <c r="G29" s="17"/>
    </row>
    <row r="30" spans="1:8" x14ac:dyDescent="0.25">
      <c r="A30" s="27" t="s">
        <v>14</v>
      </c>
      <c r="B30" s="24" t="s">
        <v>10</v>
      </c>
      <c r="C30" s="25">
        <v>42966</v>
      </c>
      <c r="D30" s="26">
        <v>0.54166666666666663</v>
      </c>
      <c r="E30" s="24" t="s">
        <v>15</v>
      </c>
      <c r="F30" s="24" t="s">
        <v>7</v>
      </c>
      <c r="G30" s="16"/>
    </row>
    <row r="31" spans="1:8" x14ac:dyDescent="0.25">
      <c r="A31" s="144" t="s">
        <v>22</v>
      </c>
      <c r="B31" s="24" t="s">
        <v>88</v>
      </c>
      <c r="C31" s="25">
        <v>42966</v>
      </c>
      <c r="D31" s="26">
        <v>0.375</v>
      </c>
      <c r="E31" s="24" t="s">
        <v>107</v>
      </c>
      <c r="F31" s="24" t="s">
        <v>7</v>
      </c>
    </row>
    <row r="32" spans="1:8" x14ac:dyDescent="0.25">
      <c r="A32" s="33" t="s">
        <v>6</v>
      </c>
      <c r="B32" s="36" t="s">
        <v>11</v>
      </c>
      <c r="C32" s="34">
        <v>42966</v>
      </c>
      <c r="D32" s="38">
        <v>0.375</v>
      </c>
      <c r="E32" s="33"/>
      <c r="F32" s="36"/>
    </row>
    <row r="33" spans="1:6" x14ac:dyDescent="0.25">
      <c r="A33" s="33" t="s">
        <v>6</v>
      </c>
      <c r="B33" s="36" t="s">
        <v>12</v>
      </c>
      <c r="C33" s="34">
        <v>42966</v>
      </c>
      <c r="D33" s="38">
        <v>4.1666666666666664E-2</v>
      </c>
      <c r="E33" s="33"/>
      <c r="F33" s="36"/>
    </row>
    <row r="34" spans="1:6" x14ac:dyDescent="0.25">
      <c r="A34" s="143" t="s">
        <v>24</v>
      </c>
      <c r="B34" s="143" t="s">
        <v>39</v>
      </c>
      <c r="C34" s="101">
        <v>42971</v>
      </c>
      <c r="D34" s="80">
        <v>0.75</v>
      </c>
      <c r="E34" s="143" t="s">
        <v>99</v>
      </c>
      <c r="F34" s="143" t="s">
        <v>23</v>
      </c>
    </row>
    <row r="35" spans="1:6" x14ac:dyDescent="0.25">
      <c r="A35" s="27" t="s">
        <v>24</v>
      </c>
      <c r="B35" s="24" t="s">
        <v>88</v>
      </c>
      <c r="C35" s="25">
        <v>42973</v>
      </c>
      <c r="D35" s="26">
        <v>0.375</v>
      </c>
      <c r="E35" s="24" t="s">
        <v>107</v>
      </c>
      <c r="F35" s="24" t="s">
        <v>7</v>
      </c>
    </row>
    <row r="36" spans="1:6" x14ac:dyDescent="0.25">
      <c r="A36" s="27" t="s">
        <v>14</v>
      </c>
      <c r="B36" s="24" t="s">
        <v>11</v>
      </c>
      <c r="C36" s="25">
        <v>42973</v>
      </c>
      <c r="D36" s="26">
        <v>0.375</v>
      </c>
      <c r="E36" s="24" t="s">
        <v>15</v>
      </c>
      <c r="F36" s="24" t="s">
        <v>7</v>
      </c>
    </row>
    <row r="37" spans="1:6" x14ac:dyDescent="0.25">
      <c r="A37" s="27" t="s">
        <v>14</v>
      </c>
      <c r="B37" s="24" t="s">
        <v>12</v>
      </c>
      <c r="C37" s="25">
        <v>42973</v>
      </c>
      <c r="D37" s="26">
        <v>0.54166666666666663</v>
      </c>
      <c r="E37" s="24" t="s">
        <v>15</v>
      </c>
      <c r="F37" s="24" t="s">
        <v>7</v>
      </c>
    </row>
    <row r="38" spans="1:6" x14ac:dyDescent="0.25">
      <c r="A38" s="27" t="s">
        <v>22</v>
      </c>
      <c r="B38" s="24" t="s">
        <v>8</v>
      </c>
      <c r="C38" s="25">
        <v>42973</v>
      </c>
      <c r="D38" s="26">
        <v>0.375</v>
      </c>
      <c r="E38" s="24" t="s">
        <v>17</v>
      </c>
      <c r="F38" s="24" t="s">
        <v>7</v>
      </c>
    </row>
    <row r="39" spans="1:6" x14ac:dyDescent="0.25">
      <c r="A39" s="27" t="s">
        <v>22</v>
      </c>
      <c r="B39" s="24" t="s">
        <v>9</v>
      </c>
      <c r="C39" s="25">
        <v>42973</v>
      </c>
      <c r="D39" s="26">
        <v>0.54166666666666663</v>
      </c>
      <c r="E39" s="24" t="s">
        <v>17</v>
      </c>
      <c r="F39" s="24" t="s">
        <v>7</v>
      </c>
    </row>
    <row r="40" spans="1:6" x14ac:dyDescent="0.25">
      <c r="A40" s="7" t="s">
        <v>6</v>
      </c>
      <c r="B40" s="7" t="s">
        <v>13</v>
      </c>
      <c r="C40" s="8">
        <v>42973</v>
      </c>
      <c r="D40" s="9">
        <v>0.375</v>
      </c>
      <c r="E40" s="7"/>
      <c r="F40" s="7"/>
    </row>
    <row r="41" spans="1:6" x14ac:dyDescent="0.25">
      <c r="A41" s="27" t="s">
        <v>18</v>
      </c>
      <c r="B41" s="24" t="s">
        <v>88</v>
      </c>
      <c r="C41" s="25">
        <v>42978</v>
      </c>
      <c r="D41" s="26">
        <v>0.75</v>
      </c>
      <c r="E41" s="24" t="s">
        <v>107</v>
      </c>
      <c r="F41" s="24" t="s">
        <v>23</v>
      </c>
    </row>
    <row r="42" spans="1:6" x14ac:dyDescent="0.25">
      <c r="A42" s="27" t="s">
        <v>18</v>
      </c>
      <c r="B42" s="24" t="s">
        <v>103</v>
      </c>
      <c r="C42" s="25">
        <v>42985</v>
      </c>
      <c r="D42" s="26">
        <v>0.75</v>
      </c>
      <c r="E42" s="24" t="s">
        <v>15</v>
      </c>
      <c r="F42" s="24" t="s">
        <v>23</v>
      </c>
    </row>
    <row r="43" spans="1:6" x14ac:dyDescent="0.25">
      <c r="A43" s="144" t="s">
        <v>24</v>
      </c>
      <c r="B43" s="24" t="s">
        <v>8</v>
      </c>
      <c r="C43" s="25">
        <v>42987</v>
      </c>
      <c r="D43" s="26">
        <v>0.375</v>
      </c>
      <c r="E43" s="24" t="s">
        <v>42</v>
      </c>
      <c r="F43" s="24" t="s">
        <v>7</v>
      </c>
    </row>
    <row r="44" spans="1:6" x14ac:dyDescent="0.25">
      <c r="A44" s="144" t="s">
        <v>24</v>
      </c>
      <c r="B44" s="24" t="s">
        <v>9</v>
      </c>
      <c r="C44" s="25">
        <v>42987</v>
      </c>
      <c r="D44" s="26">
        <v>0.54166666666666663</v>
      </c>
      <c r="E44" s="24" t="s">
        <v>42</v>
      </c>
      <c r="F44" s="24" t="s">
        <v>7</v>
      </c>
    </row>
    <row r="45" spans="1:6" x14ac:dyDescent="0.25">
      <c r="A45" s="27" t="s">
        <v>21</v>
      </c>
      <c r="B45" s="24" t="s">
        <v>88</v>
      </c>
      <c r="C45" s="25">
        <v>42987</v>
      </c>
      <c r="D45" s="26">
        <v>0.375</v>
      </c>
      <c r="E45" s="24" t="s">
        <v>107</v>
      </c>
      <c r="F45" s="24" t="s">
        <v>7</v>
      </c>
    </row>
    <row r="46" spans="1:6" x14ac:dyDescent="0.25">
      <c r="A46" s="27" t="s">
        <v>14</v>
      </c>
      <c r="B46" s="24" t="s">
        <v>13</v>
      </c>
      <c r="C46" s="25">
        <v>42987</v>
      </c>
      <c r="D46" s="26">
        <v>0.375</v>
      </c>
      <c r="E46" s="24" t="s">
        <v>15</v>
      </c>
      <c r="F46" s="24" t="s">
        <v>7</v>
      </c>
    </row>
    <row r="47" spans="1:6" x14ac:dyDescent="0.25">
      <c r="A47" s="84" t="s">
        <v>6</v>
      </c>
      <c r="B47" s="84" t="s">
        <v>25</v>
      </c>
      <c r="C47" s="109">
        <v>42987</v>
      </c>
      <c r="D47" s="112">
        <v>0.375</v>
      </c>
      <c r="E47" s="84" t="s">
        <v>28</v>
      </c>
      <c r="F47" s="84" t="s">
        <v>7</v>
      </c>
    </row>
    <row r="48" spans="1:6" x14ac:dyDescent="0.25">
      <c r="A48" s="145" t="s">
        <v>6</v>
      </c>
      <c r="B48" s="145" t="s">
        <v>26</v>
      </c>
      <c r="C48" s="107">
        <v>42987</v>
      </c>
      <c r="D48" s="111">
        <v>0.54166666666666663</v>
      </c>
      <c r="E48" s="145" t="s">
        <v>28</v>
      </c>
      <c r="F48" s="145" t="s">
        <v>7</v>
      </c>
    </row>
    <row r="49" spans="1:7" x14ac:dyDescent="0.25">
      <c r="A49" s="27" t="s">
        <v>22</v>
      </c>
      <c r="B49" s="24" t="s">
        <v>19</v>
      </c>
      <c r="C49" s="25">
        <v>42987</v>
      </c>
      <c r="D49" s="26">
        <v>0.375</v>
      </c>
      <c r="E49" s="24" t="s">
        <v>17</v>
      </c>
      <c r="F49" s="24" t="s">
        <v>7</v>
      </c>
    </row>
    <row r="50" spans="1:7" x14ac:dyDescent="0.25">
      <c r="A50" s="27" t="s">
        <v>22</v>
      </c>
      <c r="B50" s="24" t="s">
        <v>10</v>
      </c>
      <c r="C50" s="25">
        <v>42987</v>
      </c>
      <c r="D50" s="26">
        <v>0.54166666666666663</v>
      </c>
      <c r="E50" s="24" t="s">
        <v>17</v>
      </c>
      <c r="F50" s="24" t="s">
        <v>7</v>
      </c>
    </row>
    <row r="51" spans="1:7" x14ac:dyDescent="0.25">
      <c r="A51" s="143" t="s">
        <v>6</v>
      </c>
      <c r="B51" s="143" t="s">
        <v>35</v>
      </c>
      <c r="C51" s="101">
        <v>42992</v>
      </c>
      <c r="D51" s="80">
        <v>0.75</v>
      </c>
      <c r="E51" s="143" t="s">
        <v>99</v>
      </c>
      <c r="F51" s="143" t="s">
        <v>23</v>
      </c>
    </row>
    <row r="52" spans="1:7" x14ac:dyDescent="0.25">
      <c r="A52" s="85" t="s">
        <v>22</v>
      </c>
      <c r="B52" s="85" t="s">
        <v>63</v>
      </c>
      <c r="C52" s="104">
        <v>42992</v>
      </c>
      <c r="D52" s="93">
        <v>0.75</v>
      </c>
      <c r="E52" s="85" t="s">
        <v>17</v>
      </c>
      <c r="F52" s="85" t="s">
        <v>23</v>
      </c>
      <c r="G52"/>
    </row>
    <row r="53" spans="1:7" x14ac:dyDescent="0.25">
      <c r="A53" s="144" t="s">
        <v>24</v>
      </c>
      <c r="B53" s="24" t="s">
        <v>19</v>
      </c>
      <c r="C53" s="25">
        <v>42994</v>
      </c>
      <c r="D53" s="26">
        <v>0.375</v>
      </c>
      <c r="E53" s="24" t="s">
        <v>42</v>
      </c>
      <c r="F53" s="24" t="s">
        <v>7</v>
      </c>
    </row>
    <row r="54" spans="1:7" x14ac:dyDescent="0.25">
      <c r="A54" s="144" t="s">
        <v>24</v>
      </c>
      <c r="B54" s="24" t="s">
        <v>10</v>
      </c>
      <c r="C54" s="25">
        <v>42994</v>
      </c>
      <c r="D54" s="26">
        <v>0.54166666666666663</v>
      </c>
      <c r="E54" s="24" t="s">
        <v>42</v>
      </c>
      <c r="F54" s="24" t="s">
        <v>7</v>
      </c>
    </row>
    <row r="55" spans="1:7" x14ac:dyDescent="0.25">
      <c r="A55" s="27" t="s">
        <v>21</v>
      </c>
      <c r="B55" s="24" t="s">
        <v>8</v>
      </c>
      <c r="C55" s="25">
        <v>42994</v>
      </c>
      <c r="D55" s="26">
        <v>0.375</v>
      </c>
      <c r="E55" s="24" t="s">
        <v>15</v>
      </c>
      <c r="F55" s="24" t="s">
        <v>7</v>
      </c>
    </row>
    <row r="56" spans="1:7" x14ac:dyDescent="0.25">
      <c r="A56" s="27" t="s">
        <v>21</v>
      </c>
      <c r="B56" s="24" t="s">
        <v>9</v>
      </c>
      <c r="C56" s="25">
        <v>42994</v>
      </c>
      <c r="D56" s="26">
        <v>0.54166666666666663</v>
      </c>
      <c r="E56" s="24" t="s">
        <v>15</v>
      </c>
      <c r="F56" s="24" t="s">
        <v>7</v>
      </c>
    </row>
    <row r="57" spans="1:7" x14ac:dyDescent="0.25">
      <c r="A57" s="85" t="s">
        <v>6</v>
      </c>
      <c r="B57" s="85" t="s">
        <v>33</v>
      </c>
      <c r="C57" s="104">
        <v>42994</v>
      </c>
      <c r="D57" s="93">
        <v>0.54166666666666663</v>
      </c>
      <c r="E57" s="85" t="s">
        <v>28</v>
      </c>
      <c r="F57" s="85" t="s">
        <v>7</v>
      </c>
    </row>
    <row r="58" spans="1:7" x14ac:dyDescent="0.25">
      <c r="A58" s="84" t="s">
        <v>6</v>
      </c>
      <c r="B58" s="145" t="s">
        <v>27</v>
      </c>
      <c r="C58" s="109">
        <v>42994</v>
      </c>
      <c r="D58" s="111">
        <v>0.375</v>
      </c>
      <c r="E58" s="84" t="s">
        <v>28</v>
      </c>
      <c r="F58" s="145" t="s">
        <v>7</v>
      </c>
    </row>
    <row r="59" spans="1:7" x14ac:dyDescent="0.25">
      <c r="A59" s="27" t="s">
        <v>22</v>
      </c>
      <c r="B59" s="24" t="s">
        <v>11</v>
      </c>
      <c r="C59" s="25">
        <v>42994</v>
      </c>
      <c r="D59" s="26">
        <v>0.375</v>
      </c>
      <c r="E59" s="24" t="s">
        <v>17</v>
      </c>
      <c r="F59" s="24" t="s">
        <v>7</v>
      </c>
    </row>
    <row r="60" spans="1:7" x14ac:dyDescent="0.25">
      <c r="A60" s="27" t="s">
        <v>22</v>
      </c>
      <c r="B60" s="24" t="s">
        <v>12</v>
      </c>
      <c r="C60" s="25">
        <v>42994</v>
      </c>
      <c r="D60" s="26">
        <v>0.54166666666666663</v>
      </c>
      <c r="E60" s="24" t="s">
        <v>17</v>
      </c>
      <c r="F60" s="24" t="s">
        <v>7</v>
      </c>
    </row>
    <row r="61" spans="1:7" x14ac:dyDescent="0.25">
      <c r="A61" s="144" t="s">
        <v>24</v>
      </c>
      <c r="B61" s="24" t="s">
        <v>11</v>
      </c>
      <c r="C61" s="25">
        <v>43001</v>
      </c>
      <c r="D61" s="26">
        <v>0.375</v>
      </c>
      <c r="E61" s="24" t="s">
        <v>42</v>
      </c>
      <c r="F61" s="24" t="s">
        <v>7</v>
      </c>
    </row>
    <row r="62" spans="1:7" x14ac:dyDescent="0.25">
      <c r="A62" s="144" t="s">
        <v>24</v>
      </c>
      <c r="B62" s="24" t="s">
        <v>12</v>
      </c>
      <c r="C62" s="25">
        <v>43001</v>
      </c>
      <c r="D62" s="26">
        <v>0.54166666666666663</v>
      </c>
      <c r="E62" s="24" t="s">
        <v>42</v>
      </c>
      <c r="F62" s="24" t="s">
        <v>7</v>
      </c>
    </row>
    <row r="63" spans="1:7" x14ac:dyDescent="0.25">
      <c r="A63" s="27" t="s">
        <v>21</v>
      </c>
      <c r="B63" s="24" t="s">
        <v>19</v>
      </c>
      <c r="C63" s="25">
        <v>43001</v>
      </c>
      <c r="D63" s="26">
        <v>0.375</v>
      </c>
      <c r="E63" s="24" t="s">
        <v>15</v>
      </c>
      <c r="F63" s="24" t="s">
        <v>7</v>
      </c>
    </row>
    <row r="64" spans="1:7" x14ac:dyDescent="0.25">
      <c r="A64" s="27" t="s">
        <v>21</v>
      </c>
      <c r="B64" s="24" t="s">
        <v>10</v>
      </c>
      <c r="C64" s="25">
        <v>43001</v>
      </c>
      <c r="D64" s="26">
        <v>0.54166666666666663</v>
      </c>
      <c r="E64" s="24" t="s">
        <v>15</v>
      </c>
      <c r="F64" s="24" t="s">
        <v>7</v>
      </c>
    </row>
    <row r="65" spans="1:8" x14ac:dyDescent="0.25">
      <c r="A65" s="145" t="s">
        <v>14</v>
      </c>
      <c r="B65" s="84" t="s">
        <v>25</v>
      </c>
      <c r="C65" s="107">
        <v>43001</v>
      </c>
      <c r="D65" s="111">
        <v>0.375</v>
      </c>
      <c r="E65" s="145" t="s">
        <v>98</v>
      </c>
      <c r="F65" s="145" t="s">
        <v>7</v>
      </c>
    </row>
    <row r="66" spans="1:8" x14ac:dyDescent="0.25">
      <c r="A66" s="145" t="s">
        <v>14</v>
      </c>
      <c r="B66" s="145" t="s">
        <v>26</v>
      </c>
      <c r="C66" s="107">
        <v>43001</v>
      </c>
      <c r="D66" s="111">
        <v>0.54166666666666663</v>
      </c>
      <c r="E66" s="145" t="s">
        <v>98</v>
      </c>
      <c r="F66" s="145" t="s">
        <v>7</v>
      </c>
    </row>
    <row r="67" spans="1:8" x14ac:dyDescent="0.25">
      <c r="A67" s="27" t="s">
        <v>22</v>
      </c>
      <c r="B67" s="24" t="s">
        <v>13</v>
      </c>
      <c r="C67" s="25">
        <v>43001</v>
      </c>
      <c r="D67" s="26">
        <v>0.375</v>
      </c>
      <c r="E67" s="24" t="s">
        <v>17</v>
      </c>
      <c r="F67" s="24" t="s">
        <v>7</v>
      </c>
    </row>
    <row r="68" spans="1:8" x14ac:dyDescent="0.25">
      <c r="A68" s="144" t="s">
        <v>24</v>
      </c>
      <c r="B68" s="24" t="s">
        <v>13</v>
      </c>
      <c r="C68" s="25">
        <v>43008</v>
      </c>
      <c r="D68" s="26">
        <v>0.375</v>
      </c>
      <c r="E68" s="24" t="s">
        <v>42</v>
      </c>
      <c r="F68" s="24" t="s">
        <v>7</v>
      </c>
    </row>
    <row r="69" spans="1:8" x14ac:dyDescent="0.25">
      <c r="A69" s="144" t="s">
        <v>21</v>
      </c>
      <c r="B69" s="24" t="s">
        <v>11</v>
      </c>
      <c r="C69" s="25">
        <v>43008</v>
      </c>
      <c r="D69" s="26">
        <v>0.375</v>
      </c>
      <c r="E69" s="24" t="s">
        <v>15</v>
      </c>
      <c r="F69" s="24" t="s">
        <v>7</v>
      </c>
      <c r="G69"/>
    </row>
    <row r="70" spans="1:8" x14ac:dyDescent="0.25">
      <c r="A70" s="144" t="s">
        <v>21</v>
      </c>
      <c r="B70" s="24" t="s">
        <v>12</v>
      </c>
      <c r="C70" s="25">
        <v>43008</v>
      </c>
      <c r="D70" s="26">
        <v>0.54166666666666663</v>
      </c>
      <c r="E70" s="24" t="s">
        <v>15</v>
      </c>
      <c r="F70" s="24" t="s">
        <v>7</v>
      </c>
    </row>
    <row r="71" spans="1:8" x14ac:dyDescent="0.25">
      <c r="A71" s="144" t="s">
        <v>16</v>
      </c>
      <c r="B71" s="24" t="s">
        <v>88</v>
      </c>
      <c r="C71" s="25">
        <v>43008</v>
      </c>
      <c r="D71" s="26">
        <v>0.375</v>
      </c>
      <c r="E71" s="24" t="s">
        <v>107</v>
      </c>
      <c r="F71" s="24" t="s">
        <v>7</v>
      </c>
    </row>
    <row r="72" spans="1:8" x14ac:dyDescent="0.25">
      <c r="A72" s="85" t="s">
        <v>14</v>
      </c>
      <c r="B72" s="85" t="s">
        <v>33</v>
      </c>
      <c r="C72" s="104">
        <v>43008</v>
      </c>
      <c r="D72" s="93">
        <v>0.54166666666666663</v>
      </c>
      <c r="E72" s="85" t="s">
        <v>98</v>
      </c>
      <c r="F72" s="85" t="s">
        <v>7</v>
      </c>
    </row>
    <row r="73" spans="1:8" x14ac:dyDescent="0.25">
      <c r="A73" s="84" t="s">
        <v>14</v>
      </c>
      <c r="B73" s="145" t="s">
        <v>27</v>
      </c>
      <c r="C73" s="109">
        <v>43008</v>
      </c>
      <c r="D73" s="111">
        <v>0.375</v>
      </c>
      <c r="E73" s="84" t="s">
        <v>98</v>
      </c>
      <c r="F73" s="145" t="s">
        <v>7</v>
      </c>
    </row>
    <row r="74" spans="1:8" x14ac:dyDescent="0.25">
      <c r="A74" s="84" t="s">
        <v>22</v>
      </c>
      <c r="B74" s="84" t="s">
        <v>25</v>
      </c>
      <c r="C74" s="109">
        <v>43008</v>
      </c>
      <c r="D74" s="113">
        <v>0.375</v>
      </c>
      <c r="E74" s="84" t="s">
        <v>17</v>
      </c>
      <c r="F74" s="81" t="s">
        <v>7</v>
      </c>
      <c r="G74" s="156"/>
      <c r="H74" s="157"/>
    </row>
    <row r="75" spans="1:8" x14ac:dyDescent="0.25">
      <c r="A75" s="145" t="s">
        <v>22</v>
      </c>
      <c r="B75" s="145" t="s">
        <v>26</v>
      </c>
      <c r="C75" s="107">
        <v>43008</v>
      </c>
      <c r="D75" s="111">
        <v>0.54166666666666663</v>
      </c>
      <c r="E75" s="145" t="s">
        <v>17</v>
      </c>
      <c r="F75" s="145" t="s">
        <v>7</v>
      </c>
    </row>
    <row r="76" spans="1:8" x14ac:dyDescent="0.25">
      <c r="A76" s="27" t="s">
        <v>14</v>
      </c>
      <c r="B76" s="24" t="s">
        <v>88</v>
      </c>
      <c r="C76" s="25">
        <v>43011</v>
      </c>
      <c r="D76" s="26">
        <v>0.75</v>
      </c>
      <c r="E76" s="24" t="s">
        <v>107</v>
      </c>
      <c r="F76" s="24" t="s">
        <v>44</v>
      </c>
    </row>
    <row r="77" spans="1:8" x14ac:dyDescent="0.25">
      <c r="A77" s="85" t="s">
        <v>14</v>
      </c>
      <c r="B77" s="85" t="s">
        <v>56</v>
      </c>
      <c r="C77" s="104">
        <v>43013</v>
      </c>
      <c r="D77" s="93">
        <v>0.75</v>
      </c>
      <c r="E77" s="85" t="s">
        <v>99</v>
      </c>
      <c r="F77" s="85" t="s">
        <v>23</v>
      </c>
    </row>
    <row r="78" spans="1:8" x14ac:dyDescent="0.25">
      <c r="A78" s="83" t="s">
        <v>22</v>
      </c>
      <c r="B78" s="83" t="s">
        <v>27</v>
      </c>
      <c r="C78" s="107">
        <v>43013</v>
      </c>
      <c r="D78" s="112">
        <v>0.375</v>
      </c>
      <c r="E78" s="83" t="s">
        <v>17</v>
      </c>
      <c r="F78" s="84" t="s">
        <v>7</v>
      </c>
    </row>
    <row r="79" spans="1:8" x14ac:dyDescent="0.25">
      <c r="A79" s="144" t="s">
        <v>21</v>
      </c>
      <c r="B79" s="24" t="s">
        <v>13</v>
      </c>
      <c r="C79" s="25">
        <v>43015</v>
      </c>
      <c r="D79" s="26">
        <v>0.375</v>
      </c>
      <c r="E79" s="24" t="s">
        <v>15</v>
      </c>
      <c r="F79" s="24" t="s">
        <v>7</v>
      </c>
    </row>
    <row r="80" spans="1:8" x14ac:dyDescent="0.25">
      <c r="A80" s="27" t="s">
        <v>16</v>
      </c>
      <c r="B80" s="24" t="s">
        <v>8</v>
      </c>
      <c r="C80" s="25">
        <v>43015</v>
      </c>
      <c r="D80" s="26">
        <v>0.375</v>
      </c>
      <c r="E80" s="24" t="s">
        <v>17</v>
      </c>
      <c r="F80" s="24" t="s">
        <v>7</v>
      </c>
    </row>
    <row r="81" spans="1:7" x14ac:dyDescent="0.25">
      <c r="A81" s="144" t="s">
        <v>16</v>
      </c>
      <c r="B81" s="24" t="s">
        <v>9</v>
      </c>
      <c r="C81" s="25">
        <v>43015</v>
      </c>
      <c r="D81" s="26">
        <v>0.54166666666666663</v>
      </c>
      <c r="E81" s="24" t="s">
        <v>17</v>
      </c>
      <c r="F81" s="24" t="s">
        <v>7</v>
      </c>
    </row>
    <row r="82" spans="1:7" x14ac:dyDescent="0.25">
      <c r="A82" s="145" t="s">
        <v>18</v>
      </c>
      <c r="B82" s="145" t="s">
        <v>25</v>
      </c>
      <c r="C82" s="107">
        <v>43017</v>
      </c>
      <c r="D82" s="108">
        <v>0.75</v>
      </c>
      <c r="E82" s="145" t="s">
        <v>97</v>
      </c>
      <c r="F82" s="145" t="s">
        <v>20</v>
      </c>
    </row>
    <row r="83" spans="1:7" x14ac:dyDescent="0.25">
      <c r="A83" s="85" t="s">
        <v>16</v>
      </c>
      <c r="B83" s="85" t="s">
        <v>91</v>
      </c>
      <c r="C83" s="104">
        <v>43018</v>
      </c>
      <c r="D83" s="93">
        <v>0.75</v>
      </c>
      <c r="E83" s="85" t="s">
        <v>17</v>
      </c>
      <c r="F83" s="85" t="s">
        <v>44</v>
      </c>
    </row>
    <row r="84" spans="1:7" x14ac:dyDescent="0.25">
      <c r="A84" s="27" t="s">
        <v>14</v>
      </c>
      <c r="B84" s="24" t="s">
        <v>104</v>
      </c>
      <c r="C84" s="25">
        <v>43018</v>
      </c>
      <c r="D84" s="26">
        <v>0.75</v>
      </c>
      <c r="E84" s="24" t="s">
        <v>43</v>
      </c>
      <c r="F84" s="24" t="s">
        <v>44</v>
      </c>
    </row>
    <row r="85" spans="1:7" x14ac:dyDescent="0.25">
      <c r="A85" s="84" t="s">
        <v>18</v>
      </c>
      <c r="B85" s="84" t="s">
        <v>26</v>
      </c>
      <c r="C85" s="109">
        <v>43020</v>
      </c>
      <c r="D85" s="110">
        <v>0.75</v>
      </c>
      <c r="E85" s="84" t="s">
        <v>97</v>
      </c>
      <c r="F85" s="84" t="s">
        <v>23</v>
      </c>
    </row>
    <row r="86" spans="1:7" x14ac:dyDescent="0.25">
      <c r="A86" s="85" t="s">
        <v>24</v>
      </c>
      <c r="B86" s="85" t="s">
        <v>63</v>
      </c>
      <c r="C86" s="104">
        <v>43020</v>
      </c>
      <c r="D86" s="93" t="s">
        <v>93</v>
      </c>
      <c r="E86" s="85" t="s">
        <v>99</v>
      </c>
      <c r="F86" s="85" t="s">
        <v>23</v>
      </c>
      <c r="G86"/>
    </row>
    <row r="87" spans="1:7" x14ac:dyDescent="0.25">
      <c r="A87" s="144" t="s">
        <v>16</v>
      </c>
      <c r="B87" s="24" t="s">
        <v>19</v>
      </c>
      <c r="C87" s="25">
        <v>43022</v>
      </c>
      <c r="D87" s="26">
        <v>0.375</v>
      </c>
      <c r="E87" s="24" t="s">
        <v>17</v>
      </c>
      <c r="F87" s="24" t="s">
        <v>7</v>
      </c>
    </row>
    <row r="88" spans="1:7" x14ac:dyDescent="0.25">
      <c r="A88" s="27" t="s">
        <v>16</v>
      </c>
      <c r="B88" s="24" t="s">
        <v>10</v>
      </c>
      <c r="C88" s="25">
        <v>43022</v>
      </c>
      <c r="D88" s="26">
        <v>0.54166666666666663</v>
      </c>
      <c r="E88" s="24" t="s">
        <v>17</v>
      </c>
      <c r="F88" s="24" t="s">
        <v>7</v>
      </c>
    </row>
    <row r="89" spans="1:7" x14ac:dyDescent="0.25">
      <c r="A89" s="84" t="s">
        <v>18</v>
      </c>
      <c r="B89" s="84" t="s">
        <v>27</v>
      </c>
      <c r="C89" s="109">
        <v>43027</v>
      </c>
      <c r="D89" s="110">
        <v>0.75</v>
      </c>
      <c r="E89" s="84" t="s">
        <v>97</v>
      </c>
      <c r="F89" s="84" t="s">
        <v>23</v>
      </c>
    </row>
    <row r="90" spans="1:7" x14ac:dyDescent="0.25">
      <c r="A90" s="84" t="s">
        <v>24</v>
      </c>
      <c r="B90" s="84" t="s">
        <v>25</v>
      </c>
      <c r="C90" s="109">
        <v>43029</v>
      </c>
      <c r="D90" s="112">
        <v>0.375</v>
      </c>
      <c r="E90" s="84" t="s">
        <v>28</v>
      </c>
      <c r="F90" s="84" t="s">
        <v>7</v>
      </c>
    </row>
    <row r="91" spans="1:7" x14ac:dyDescent="0.25">
      <c r="A91" s="145" t="s">
        <v>24</v>
      </c>
      <c r="B91" s="145" t="s">
        <v>26</v>
      </c>
      <c r="C91" s="107">
        <v>43029</v>
      </c>
      <c r="D91" s="111">
        <v>0.54166666666666663</v>
      </c>
      <c r="E91" s="145" t="s">
        <v>28</v>
      </c>
      <c r="F91" s="145" t="s">
        <v>7</v>
      </c>
    </row>
    <row r="92" spans="1:7" x14ac:dyDescent="0.25">
      <c r="A92" s="144" t="s">
        <v>16</v>
      </c>
      <c r="B92" s="24" t="s">
        <v>11</v>
      </c>
      <c r="C92" s="25">
        <v>43029</v>
      </c>
      <c r="D92" s="26">
        <v>0.375</v>
      </c>
      <c r="E92" s="24" t="s">
        <v>17</v>
      </c>
      <c r="F92" s="24" t="s">
        <v>7</v>
      </c>
    </row>
    <row r="93" spans="1:7" x14ac:dyDescent="0.25">
      <c r="A93" s="27" t="s">
        <v>16</v>
      </c>
      <c r="B93" s="24" t="s">
        <v>12</v>
      </c>
      <c r="C93" s="25">
        <v>43029</v>
      </c>
      <c r="D93" s="26">
        <v>0.54166666666666663</v>
      </c>
      <c r="E93" s="24" t="s">
        <v>17</v>
      </c>
      <c r="F93" s="24" t="s">
        <v>7</v>
      </c>
    </row>
    <row r="94" spans="1:7" x14ac:dyDescent="0.25">
      <c r="A94" s="85" t="s">
        <v>18</v>
      </c>
      <c r="B94" s="85" t="s">
        <v>92</v>
      </c>
      <c r="C94" s="104">
        <v>43034</v>
      </c>
      <c r="D94" s="93">
        <v>0.75</v>
      </c>
      <c r="E94" s="85" t="s">
        <v>15</v>
      </c>
      <c r="F94" s="85" t="s">
        <v>44</v>
      </c>
    </row>
    <row r="95" spans="1:7" x14ac:dyDescent="0.25">
      <c r="A95" s="85" t="s">
        <v>24</v>
      </c>
      <c r="B95" s="85" t="s">
        <v>33</v>
      </c>
      <c r="C95" s="104">
        <v>43036</v>
      </c>
      <c r="D95" s="93">
        <v>0.54166666666666663</v>
      </c>
      <c r="E95" s="85" t="s">
        <v>28</v>
      </c>
      <c r="F95" s="85" t="s">
        <v>7</v>
      </c>
    </row>
    <row r="96" spans="1:7" x14ac:dyDescent="0.25">
      <c r="A96" s="83" t="s">
        <v>24</v>
      </c>
      <c r="B96" s="145" t="s">
        <v>27</v>
      </c>
      <c r="C96" s="107">
        <v>43036</v>
      </c>
      <c r="D96" s="111">
        <v>0.375</v>
      </c>
      <c r="E96" s="83" t="s">
        <v>28</v>
      </c>
      <c r="F96" s="83" t="s">
        <v>7</v>
      </c>
      <c r="G96"/>
    </row>
    <row r="97" spans="1:13" x14ac:dyDescent="0.25">
      <c r="A97" s="144" t="s">
        <v>16</v>
      </c>
      <c r="B97" s="24" t="s">
        <v>13</v>
      </c>
      <c r="C97" s="25">
        <v>43036</v>
      </c>
      <c r="D97" s="26">
        <v>0.375</v>
      </c>
      <c r="E97" s="24" t="s">
        <v>17</v>
      </c>
      <c r="F97" s="24" t="s">
        <v>7</v>
      </c>
    </row>
    <row r="98" spans="1:13" x14ac:dyDescent="0.25">
      <c r="A98" s="94" t="s">
        <v>22</v>
      </c>
      <c r="B98" s="94" t="s">
        <v>45</v>
      </c>
      <c r="C98" s="100">
        <v>43041</v>
      </c>
      <c r="D98" s="96">
        <v>0.75</v>
      </c>
      <c r="E98" s="94" t="s">
        <v>17</v>
      </c>
      <c r="F98" s="94" t="s">
        <v>23</v>
      </c>
      <c r="G98"/>
      <c r="M98" s="11"/>
    </row>
    <row r="99" spans="1:13" x14ac:dyDescent="0.25">
      <c r="A99" s="27" t="s">
        <v>18</v>
      </c>
      <c r="B99" s="24" t="s">
        <v>88</v>
      </c>
      <c r="C99" s="25">
        <v>43043</v>
      </c>
      <c r="D99" s="26">
        <v>0.375</v>
      </c>
      <c r="E99" s="24" t="s">
        <v>107</v>
      </c>
      <c r="F99" s="24" t="s">
        <v>7</v>
      </c>
      <c r="G99"/>
      <c r="M99" s="11"/>
    </row>
    <row r="100" spans="1:13" x14ac:dyDescent="0.25">
      <c r="A100" s="145" t="s">
        <v>21</v>
      </c>
      <c r="B100" s="84" t="s">
        <v>25</v>
      </c>
      <c r="C100" s="107">
        <v>43043</v>
      </c>
      <c r="D100" s="111">
        <v>0.375</v>
      </c>
      <c r="E100" s="145" t="s">
        <v>28</v>
      </c>
      <c r="F100" s="145" t="s">
        <v>7</v>
      </c>
      <c r="G100"/>
      <c r="M100" s="11"/>
    </row>
    <row r="101" spans="1:13" x14ac:dyDescent="0.25">
      <c r="A101" s="83" t="s">
        <v>21</v>
      </c>
      <c r="B101" s="145" t="s">
        <v>26</v>
      </c>
      <c r="C101" s="107">
        <v>43043</v>
      </c>
      <c r="D101" s="111">
        <v>0.54166666666666663</v>
      </c>
      <c r="E101" s="83" t="s">
        <v>28</v>
      </c>
      <c r="F101" s="83" t="s">
        <v>7</v>
      </c>
      <c r="G101"/>
      <c r="M101" s="11"/>
    </row>
    <row r="102" spans="1:13" x14ac:dyDescent="0.25">
      <c r="A102" s="144" t="s">
        <v>18</v>
      </c>
      <c r="B102" s="24" t="s">
        <v>8</v>
      </c>
      <c r="C102" s="25">
        <v>43050</v>
      </c>
      <c r="D102" s="26">
        <v>0.375</v>
      </c>
      <c r="E102" s="24" t="s">
        <v>15</v>
      </c>
      <c r="F102" s="24" t="s">
        <v>7</v>
      </c>
      <c r="G102"/>
      <c r="M102" s="11"/>
    </row>
    <row r="103" spans="1:13" x14ac:dyDescent="0.25">
      <c r="A103" s="27" t="s">
        <v>18</v>
      </c>
      <c r="B103" s="24" t="s">
        <v>9</v>
      </c>
      <c r="C103" s="25">
        <v>43050</v>
      </c>
      <c r="D103" s="26">
        <v>0.54166666666666663</v>
      </c>
      <c r="E103" s="24" t="s">
        <v>15</v>
      </c>
      <c r="F103" s="24" t="s">
        <v>7</v>
      </c>
      <c r="G103"/>
      <c r="M103" s="11"/>
    </row>
    <row r="104" spans="1:13" x14ac:dyDescent="0.25">
      <c r="A104" s="85" t="s">
        <v>21</v>
      </c>
      <c r="B104" s="85" t="s">
        <v>33</v>
      </c>
      <c r="C104" s="104">
        <v>43050</v>
      </c>
      <c r="D104" s="93">
        <v>0.54166666666666663</v>
      </c>
      <c r="E104" s="85"/>
      <c r="F104" s="85" t="s">
        <v>7</v>
      </c>
      <c r="G104"/>
      <c r="M104" s="11"/>
    </row>
    <row r="105" spans="1:13" x14ac:dyDescent="0.25">
      <c r="A105" s="145" t="s">
        <v>16</v>
      </c>
      <c r="B105" s="84" t="s">
        <v>25</v>
      </c>
      <c r="C105" s="107">
        <v>43050</v>
      </c>
      <c r="D105" s="111">
        <v>0.375</v>
      </c>
      <c r="E105" s="145" t="s">
        <v>17</v>
      </c>
      <c r="F105" s="145" t="s">
        <v>7</v>
      </c>
      <c r="G105"/>
      <c r="M105" s="11"/>
    </row>
    <row r="106" spans="1:13" x14ac:dyDescent="0.25">
      <c r="A106" s="145" t="s">
        <v>16</v>
      </c>
      <c r="B106" s="145" t="s">
        <v>26</v>
      </c>
      <c r="C106" s="107">
        <v>43050</v>
      </c>
      <c r="D106" s="111">
        <v>0.54166666666666663</v>
      </c>
      <c r="E106" s="145" t="s">
        <v>17</v>
      </c>
      <c r="F106" s="145" t="s">
        <v>7</v>
      </c>
      <c r="G106"/>
      <c r="M106" s="11"/>
    </row>
    <row r="107" spans="1:13" x14ac:dyDescent="0.25">
      <c r="A107" s="144" t="s">
        <v>6</v>
      </c>
      <c r="B107" s="24" t="s">
        <v>88</v>
      </c>
      <c r="C107" s="25">
        <v>43050</v>
      </c>
      <c r="D107" s="26">
        <v>0.375</v>
      </c>
      <c r="E107" s="24" t="s">
        <v>107</v>
      </c>
      <c r="F107" s="24" t="s">
        <v>7</v>
      </c>
      <c r="G107"/>
      <c r="M107" s="11"/>
    </row>
    <row r="108" spans="1:13" x14ac:dyDescent="0.25">
      <c r="A108" s="85" t="s">
        <v>21</v>
      </c>
      <c r="B108" s="85" t="s">
        <v>63</v>
      </c>
      <c r="C108" s="104">
        <v>43055</v>
      </c>
      <c r="D108" s="93">
        <v>0.75</v>
      </c>
      <c r="E108" s="85" t="s">
        <v>15</v>
      </c>
      <c r="F108" s="85" t="s">
        <v>23</v>
      </c>
      <c r="G108"/>
      <c r="M108" s="11"/>
    </row>
    <row r="109" spans="1:13" x14ac:dyDescent="0.25">
      <c r="A109" s="144" t="s">
        <v>18</v>
      </c>
      <c r="B109" s="24" t="s">
        <v>19</v>
      </c>
      <c r="C109" s="25">
        <v>43057</v>
      </c>
      <c r="D109" s="26">
        <v>0.375</v>
      </c>
      <c r="E109" s="24" t="s">
        <v>15</v>
      </c>
      <c r="F109" s="24" t="s">
        <v>7</v>
      </c>
      <c r="G109"/>
      <c r="M109" s="11"/>
    </row>
    <row r="110" spans="1:13" x14ac:dyDescent="0.25">
      <c r="A110" s="144" t="s">
        <v>18</v>
      </c>
      <c r="B110" s="24" t="s">
        <v>10</v>
      </c>
      <c r="C110" s="25">
        <v>43057</v>
      </c>
      <c r="D110" s="26">
        <v>0.54166666666666663</v>
      </c>
      <c r="E110" s="24" t="s">
        <v>15</v>
      </c>
      <c r="F110" s="24" t="s">
        <v>7</v>
      </c>
      <c r="G110"/>
      <c r="M110" s="11"/>
    </row>
    <row r="111" spans="1:13" x14ac:dyDescent="0.25">
      <c r="A111" s="84" t="s">
        <v>21</v>
      </c>
      <c r="B111" s="83" t="s">
        <v>27</v>
      </c>
      <c r="C111" s="109">
        <v>43057</v>
      </c>
      <c r="D111" s="111">
        <v>0.375</v>
      </c>
      <c r="E111" s="84" t="s">
        <v>28</v>
      </c>
      <c r="F111" s="83" t="s">
        <v>7</v>
      </c>
      <c r="G111"/>
      <c r="M111" s="11"/>
    </row>
    <row r="112" spans="1:13" x14ac:dyDescent="0.25">
      <c r="A112" s="85" t="s">
        <v>16</v>
      </c>
      <c r="B112" s="85" t="s">
        <v>33</v>
      </c>
      <c r="C112" s="104">
        <v>43057</v>
      </c>
      <c r="D112" s="93">
        <v>0.54166666666666663</v>
      </c>
      <c r="E112" s="85" t="s">
        <v>17</v>
      </c>
      <c r="F112" s="85" t="s">
        <v>7</v>
      </c>
      <c r="G112"/>
      <c r="M112" s="11"/>
    </row>
    <row r="113" spans="1:13" x14ac:dyDescent="0.25">
      <c r="A113" s="145" t="s">
        <v>16</v>
      </c>
      <c r="B113" s="145" t="s">
        <v>27</v>
      </c>
      <c r="C113" s="107">
        <v>43057</v>
      </c>
      <c r="D113" s="111">
        <v>0.375</v>
      </c>
      <c r="E113" s="145" t="s">
        <v>17</v>
      </c>
      <c r="F113" s="145" t="s">
        <v>7</v>
      </c>
      <c r="G113"/>
      <c r="M113" s="11"/>
    </row>
    <row r="114" spans="1:13" x14ac:dyDescent="0.25">
      <c r="A114" s="83" t="s">
        <v>14</v>
      </c>
      <c r="B114" s="84" t="s">
        <v>25</v>
      </c>
      <c r="C114" s="107">
        <v>43057</v>
      </c>
      <c r="D114" s="111">
        <v>0.375</v>
      </c>
      <c r="E114" s="83" t="s">
        <v>28</v>
      </c>
      <c r="F114" s="83" t="s">
        <v>7</v>
      </c>
      <c r="G114"/>
      <c r="M114" s="11"/>
    </row>
    <row r="115" spans="1:13" x14ac:dyDescent="0.25">
      <c r="A115" s="145" t="s">
        <v>14</v>
      </c>
      <c r="B115" s="145" t="s">
        <v>26</v>
      </c>
      <c r="C115" s="107">
        <v>43057</v>
      </c>
      <c r="D115" s="111">
        <v>0.54166666666666663</v>
      </c>
      <c r="E115" s="145" t="s">
        <v>28</v>
      </c>
      <c r="F115" s="145" t="s">
        <v>7</v>
      </c>
      <c r="G115"/>
      <c r="M115" s="11"/>
    </row>
    <row r="116" spans="1:13" x14ac:dyDescent="0.25">
      <c r="A116" s="27" t="s">
        <v>6</v>
      </c>
      <c r="B116" s="24" t="s">
        <v>8</v>
      </c>
      <c r="C116" s="25">
        <v>43057</v>
      </c>
      <c r="D116" s="26">
        <v>0.375</v>
      </c>
      <c r="E116" s="24" t="s">
        <v>42</v>
      </c>
      <c r="F116" s="24" t="s">
        <v>7</v>
      </c>
      <c r="G116"/>
      <c r="M116" s="11"/>
    </row>
    <row r="117" spans="1:13" x14ac:dyDescent="0.25">
      <c r="A117" s="27" t="s">
        <v>6</v>
      </c>
      <c r="B117" s="24" t="s">
        <v>9</v>
      </c>
      <c r="C117" s="25">
        <v>43057</v>
      </c>
      <c r="D117" s="26">
        <v>0.54166666666666663</v>
      </c>
      <c r="E117" s="24" t="s">
        <v>42</v>
      </c>
      <c r="F117" s="24" t="s">
        <v>7</v>
      </c>
      <c r="G117"/>
      <c r="M117" s="11"/>
    </row>
    <row r="118" spans="1:13" x14ac:dyDescent="0.25">
      <c r="A118" s="145" t="s">
        <v>14</v>
      </c>
      <c r="B118" s="145" t="s">
        <v>27</v>
      </c>
      <c r="C118" s="107">
        <v>43060</v>
      </c>
      <c r="D118" s="111">
        <v>0.75</v>
      </c>
      <c r="E118" s="145" t="s">
        <v>28</v>
      </c>
      <c r="F118" s="145" t="s">
        <v>44</v>
      </c>
      <c r="G118"/>
      <c r="M118" s="11"/>
    </row>
    <row r="119" spans="1:13" x14ac:dyDescent="0.25">
      <c r="A119" s="27" t="s">
        <v>14</v>
      </c>
      <c r="B119" s="24" t="s">
        <v>88</v>
      </c>
      <c r="C119" s="25">
        <v>43069</v>
      </c>
      <c r="D119" s="26">
        <v>0.75</v>
      </c>
      <c r="E119" s="24" t="s">
        <v>107</v>
      </c>
      <c r="F119" s="24" t="s">
        <v>23</v>
      </c>
      <c r="G119"/>
      <c r="M119" s="11"/>
    </row>
    <row r="120" spans="1:13" x14ac:dyDescent="0.25">
      <c r="A120" s="144" t="s">
        <v>18</v>
      </c>
      <c r="B120" s="24" t="s">
        <v>11</v>
      </c>
      <c r="C120" s="25">
        <v>43071</v>
      </c>
      <c r="D120" s="26">
        <v>0.375</v>
      </c>
      <c r="E120" s="24" t="s">
        <v>15</v>
      </c>
      <c r="F120" s="24" t="s">
        <v>7</v>
      </c>
      <c r="G120"/>
      <c r="M120" s="11"/>
    </row>
    <row r="121" spans="1:13" x14ac:dyDescent="0.25">
      <c r="A121" s="27" t="s">
        <v>18</v>
      </c>
      <c r="B121" s="24" t="s">
        <v>12</v>
      </c>
      <c r="C121" s="25">
        <v>43071</v>
      </c>
      <c r="D121" s="26">
        <v>0.54166666666666663</v>
      </c>
      <c r="E121" s="24" t="s">
        <v>15</v>
      </c>
      <c r="F121" s="24" t="s">
        <v>7</v>
      </c>
      <c r="G121"/>
      <c r="M121" s="11"/>
    </row>
    <row r="122" spans="1:13" x14ac:dyDescent="0.25">
      <c r="A122" s="27" t="s">
        <v>6</v>
      </c>
      <c r="B122" s="24" t="s">
        <v>19</v>
      </c>
      <c r="C122" s="25">
        <v>43071</v>
      </c>
      <c r="D122" s="26">
        <v>0.375</v>
      </c>
      <c r="E122" s="24" t="s">
        <v>42</v>
      </c>
      <c r="F122" s="24" t="s">
        <v>7</v>
      </c>
      <c r="G122"/>
      <c r="M122" s="11"/>
    </row>
    <row r="123" spans="1:13" x14ac:dyDescent="0.25">
      <c r="A123" s="27" t="s">
        <v>6</v>
      </c>
      <c r="B123" s="24" t="s">
        <v>10</v>
      </c>
      <c r="C123" s="25">
        <v>43071</v>
      </c>
      <c r="D123" s="26">
        <v>0.54166666666666663</v>
      </c>
      <c r="E123" s="24" t="s">
        <v>42</v>
      </c>
      <c r="F123" s="24" t="s">
        <v>7</v>
      </c>
      <c r="G123"/>
      <c r="M123" s="11"/>
    </row>
    <row r="124" spans="1:13" x14ac:dyDescent="0.25">
      <c r="A124" s="49" t="s">
        <v>18</v>
      </c>
      <c r="B124" s="49" t="s">
        <v>32</v>
      </c>
      <c r="C124" s="102">
        <v>43076</v>
      </c>
      <c r="D124" s="98">
        <v>0.75</v>
      </c>
      <c r="E124" s="49" t="s">
        <v>15</v>
      </c>
      <c r="F124" s="49" t="s">
        <v>23</v>
      </c>
      <c r="G124"/>
      <c r="M124" s="11"/>
    </row>
    <row r="125" spans="1:13" x14ac:dyDescent="0.25">
      <c r="A125" s="144" t="s">
        <v>14</v>
      </c>
      <c r="B125" s="24" t="s">
        <v>103</v>
      </c>
      <c r="C125" s="25">
        <v>43076</v>
      </c>
      <c r="D125" s="26">
        <v>0.75</v>
      </c>
      <c r="E125" s="24" t="s">
        <v>43</v>
      </c>
      <c r="F125" s="24" t="s">
        <v>23</v>
      </c>
      <c r="G125"/>
      <c r="H125" s="39"/>
      <c r="M125" s="11"/>
    </row>
    <row r="126" spans="1:13" x14ac:dyDescent="0.25">
      <c r="A126" s="144" t="s">
        <v>18</v>
      </c>
      <c r="B126" s="24" t="s">
        <v>102</v>
      </c>
      <c r="C126" s="25">
        <v>43078</v>
      </c>
      <c r="D126" s="190">
        <v>0.375</v>
      </c>
      <c r="E126" s="24" t="s">
        <v>15</v>
      </c>
      <c r="F126" s="24" t="s">
        <v>7</v>
      </c>
      <c r="G126"/>
      <c r="M126" s="11"/>
    </row>
    <row r="127" spans="1:13" s="39" customFormat="1" x14ac:dyDescent="0.25">
      <c r="A127" s="144" t="s">
        <v>6</v>
      </c>
      <c r="B127" s="24" t="s">
        <v>11</v>
      </c>
      <c r="C127" s="25">
        <v>43078</v>
      </c>
      <c r="D127" s="26">
        <v>0.375</v>
      </c>
      <c r="E127" s="24" t="s">
        <v>42</v>
      </c>
      <c r="F127" s="24" t="s">
        <v>7</v>
      </c>
      <c r="H127"/>
      <c r="I127"/>
      <c r="J127"/>
      <c r="M127" s="40"/>
    </row>
    <row r="128" spans="1:13" x14ac:dyDescent="0.25">
      <c r="A128" s="27" t="s">
        <v>6</v>
      </c>
      <c r="B128" s="24" t="s">
        <v>12</v>
      </c>
      <c r="C128" s="25">
        <v>43078</v>
      </c>
      <c r="D128" s="26">
        <v>0.54166666666666663</v>
      </c>
      <c r="E128" s="24" t="s">
        <v>42</v>
      </c>
      <c r="F128" s="24" t="s">
        <v>7</v>
      </c>
      <c r="G128"/>
      <c r="M128" s="11"/>
    </row>
    <row r="129" spans="1:13" x14ac:dyDescent="0.25">
      <c r="A129" s="85" t="s">
        <v>6</v>
      </c>
      <c r="B129" s="85" t="s">
        <v>91</v>
      </c>
      <c r="C129" s="104">
        <v>43083</v>
      </c>
      <c r="D129" s="93">
        <v>0.75</v>
      </c>
      <c r="E129" s="85" t="s">
        <v>99</v>
      </c>
      <c r="F129" s="85" t="s">
        <v>23</v>
      </c>
      <c r="G129"/>
      <c r="H129" s="12"/>
      <c r="M129" s="11"/>
    </row>
    <row r="130" spans="1:13" x14ac:dyDescent="0.25">
      <c r="A130" s="145" t="s">
        <v>18</v>
      </c>
      <c r="B130" s="145" t="s">
        <v>25</v>
      </c>
      <c r="C130" s="107">
        <v>43085</v>
      </c>
      <c r="D130" s="108">
        <v>0.375</v>
      </c>
      <c r="E130" s="145" t="s">
        <v>97</v>
      </c>
      <c r="F130" s="145" t="s">
        <v>7</v>
      </c>
      <c r="G130"/>
      <c r="I130" s="39"/>
      <c r="M130" s="11"/>
    </row>
    <row r="131" spans="1:13" s="12" customFormat="1" x14ac:dyDescent="0.25">
      <c r="A131" s="84" t="s">
        <v>18</v>
      </c>
      <c r="B131" s="84" t="s">
        <v>26</v>
      </c>
      <c r="C131" s="109">
        <v>43085</v>
      </c>
      <c r="D131" s="110">
        <v>0.54166666666666663</v>
      </c>
      <c r="E131" s="84" t="s">
        <v>97</v>
      </c>
      <c r="F131" s="84" t="s">
        <v>7</v>
      </c>
      <c r="H131"/>
      <c r="I131"/>
      <c r="J131"/>
      <c r="M131" s="16"/>
    </row>
    <row r="132" spans="1:13" x14ac:dyDescent="0.25">
      <c r="A132" s="144" t="s">
        <v>6</v>
      </c>
      <c r="B132" s="24" t="s">
        <v>13</v>
      </c>
      <c r="C132" s="25">
        <v>43085</v>
      </c>
      <c r="D132" s="26">
        <v>0.375</v>
      </c>
      <c r="E132" s="24" t="s">
        <v>42</v>
      </c>
      <c r="F132" s="24" t="s">
        <v>7</v>
      </c>
      <c r="G132"/>
      <c r="M132" s="11"/>
    </row>
    <row r="133" spans="1:13" x14ac:dyDescent="0.25">
      <c r="A133" s="81" t="s">
        <v>18</v>
      </c>
      <c r="B133" s="81" t="s">
        <v>27</v>
      </c>
      <c r="C133" s="106">
        <v>43088</v>
      </c>
      <c r="D133" s="116">
        <v>0.75</v>
      </c>
      <c r="E133" s="81" t="s">
        <v>97</v>
      </c>
      <c r="F133" s="81" t="s">
        <v>44</v>
      </c>
      <c r="G133"/>
      <c r="M133" s="11"/>
    </row>
    <row r="134" spans="1:13" x14ac:dyDescent="0.25">
      <c r="A134" s="27" t="s">
        <v>18</v>
      </c>
      <c r="B134" s="24" t="s">
        <v>101</v>
      </c>
      <c r="C134" s="25">
        <v>43106</v>
      </c>
      <c r="D134" s="26">
        <v>0.45833333333333331</v>
      </c>
      <c r="E134" s="24" t="s">
        <v>107</v>
      </c>
      <c r="F134" s="24" t="s">
        <v>7</v>
      </c>
      <c r="G134"/>
      <c r="I134" s="12"/>
      <c r="M134" s="11"/>
    </row>
    <row r="135" spans="1:13" x14ac:dyDescent="0.25">
      <c r="A135" s="84" t="s">
        <v>14</v>
      </c>
      <c r="B135" s="84" t="s">
        <v>25</v>
      </c>
      <c r="C135" s="109">
        <v>43106</v>
      </c>
      <c r="D135" s="111">
        <v>0.375</v>
      </c>
      <c r="E135" s="84" t="s">
        <v>28</v>
      </c>
      <c r="F135" s="83" t="s">
        <v>7</v>
      </c>
      <c r="G135"/>
      <c r="J135" s="39"/>
      <c r="M135" s="11"/>
    </row>
    <row r="136" spans="1:13" x14ac:dyDescent="0.25">
      <c r="A136" s="145" t="s">
        <v>14</v>
      </c>
      <c r="B136" s="145" t="s">
        <v>26</v>
      </c>
      <c r="C136" s="107">
        <v>43106</v>
      </c>
      <c r="D136" s="111">
        <v>0.54166666666666663</v>
      </c>
      <c r="E136" s="145" t="s">
        <v>28</v>
      </c>
      <c r="F136" s="145" t="s">
        <v>7</v>
      </c>
      <c r="G136"/>
      <c r="M136" s="11"/>
    </row>
    <row r="137" spans="1:13" x14ac:dyDescent="0.25">
      <c r="A137" s="144" t="s">
        <v>18</v>
      </c>
      <c r="B137" s="24" t="s">
        <v>8</v>
      </c>
      <c r="C137" s="25">
        <v>43113</v>
      </c>
      <c r="D137" s="26">
        <v>0.375</v>
      </c>
      <c r="E137" s="24" t="s">
        <v>15</v>
      </c>
      <c r="F137" s="24" t="s">
        <v>7</v>
      </c>
      <c r="G137"/>
      <c r="M137" s="11"/>
    </row>
    <row r="138" spans="1:13" x14ac:dyDescent="0.25">
      <c r="A138" s="27" t="s">
        <v>18</v>
      </c>
      <c r="B138" s="24" t="s">
        <v>9</v>
      </c>
      <c r="C138" s="25">
        <v>43113</v>
      </c>
      <c r="D138" s="26">
        <v>0.54166666666666663</v>
      </c>
      <c r="E138" s="24" t="s">
        <v>15</v>
      </c>
      <c r="F138" s="24" t="s">
        <v>7</v>
      </c>
      <c r="G138"/>
      <c r="M138" s="11"/>
    </row>
    <row r="139" spans="1:13" x14ac:dyDescent="0.25">
      <c r="A139" s="145" t="s">
        <v>14</v>
      </c>
      <c r="B139" s="145" t="s">
        <v>27</v>
      </c>
      <c r="C139" s="107">
        <v>43113</v>
      </c>
      <c r="D139" s="111">
        <v>0.375</v>
      </c>
      <c r="E139" s="145" t="s">
        <v>28</v>
      </c>
      <c r="F139" s="145" t="s">
        <v>7</v>
      </c>
      <c r="G139"/>
      <c r="J139" s="12"/>
      <c r="M139" s="11"/>
    </row>
    <row r="140" spans="1:13" x14ac:dyDescent="0.25">
      <c r="A140" s="84" t="s">
        <v>6</v>
      </c>
      <c r="B140" s="84" t="s">
        <v>25</v>
      </c>
      <c r="C140" s="109">
        <v>43113</v>
      </c>
      <c r="D140" s="113">
        <v>0.375</v>
      </c>
      <c r="E140" s="84" t="s">
        <v>28</v>
      </c>
      <c r="F140" s="81" t="s">
        <v>7</v>
      </c>
      <c r="G140"/>
      <c r="M140" s="11"/>
    </row>
    <row r="141" spans="1:13" x14ac:dyDescent="0.25">
      <c r="A141" s="84" t="s">
        <v>6</v>
      </c>
      <c r="B141" s="145" t="s">
        <v>26</v>
      </c>
      <c r="C141" s="109">
        <v>43113</v>
      </c>
      <c r="D141" s="111">
        <v>0.54166666666666663</v>
      </c>
      <c r="E141" s="84" t="s">
        <v>28</v>
      </c>
      <c r="F141" s="145" t="s">
        <v>7</v>
      </c>
      <c r="G141"/>
      <c r="M141" s="11"/>
    </row>
    <row r="142" spans="1:13" x14ac:dyDescent="0.25">
      <c r="A142" s="27" t="s">
        <v>21</v>
      </c>
      <c r="B142" s="24" t="s">
        <v>88</v>
      </c>
      <c r="C142" s="25">
        <v>43118</v>
      </c>
      <c r="D142" s="26">
        <v>0.75</v>
      </c>
      <c r="E142" s="24" t="s">
        <v>107</v>
      </c>
      <c r="F142" s="24" t="s">
        <v>23</v>
      </c>
      <c r="G142"/>
      <c r="M142" s="11"/>
    </row>
    <row r="143" spans="1:13" ht="15.75" customHeight="1" x14ac:dyDescent="0.25">
      <c r="A143" s="49" t="s">
        <v>14</v>
      </c>
      <c r="B143" s="49" t="s">
        <v>94</v>
      </c>
      <c r="C143" s="102">
        <v>43118</v>
      </c>
      <c r="D143" s="98">
        <v>0.75</v>
      </c>
      <c r="E143" s="49" t="s">
        <v>43</v>
      </c>
      <c r="F143" s="49" t="s">
        <v>23</v>
      </c>
      <c r="G143"/>
      <c r="M143" s="11"/>
    </row>
    <row r="144" spans="1:13" x14ac:dyDescent="0.25">
      <c r="A144" s="144" t="s">
        <v>18</v>
      </c>
      <c r="B144" s="24" t="s">
        <v>19</v>
      </c>
      <c r="C144" s="25">
        <v>43120</v>
      </c>
      <c r="D144" s="26">
        <v>0.375</v>
      </c>
      <c r="E144" s="24" t="s">
        <v>15</v>
      </c>
      <c r="F144" s="24" t="s">
        <v>7</v>
      </c>
      <c r="G144"/>
      <c r="M144" s="11"/>
    </row>
    <row r="145" spans="1:13" x14ac:dyDescent="0.25">
      <c r="A145" s="27" t="s">
        <v>18</v>
      </c>
      <c r="B145" s="24" t="s">
        <v>10</v>
      </c>
      <c r="C145" s="25">
        <v>43120</v>
      </c>
      <c r="D145" s="26">
        <v>0.54166666666666663</v>
      </c>
      <c r="E145" s="24" t="s">
        <v>15</v>
      </c>
      <c r="F145" s="24" t="s">
        <v>7</v>
      </c>
      <c r="G145"/>
      <c r="M145" s="11"/>
    </row>
    <row r="146" spans="1:13" x14ac:dyDescent="0.25">
      <c r="A146" s="27" t="s">
        <v>24</v>
      </c>
      <c r="B146" s="24" t="s">
        <v>88</v>
      </c>
      <c r="C146" s="25">
        <v>43120</v>
      </c>
      <c r="D146" s="26">
        <v>0.45833333333333331</v>
      </c>
      <c r="E146" s="24" t="s">
        <v>107</v>
      </c>
      <c r="F146" s="24" t="s">
        <v>7</v>
      </c>
      <c r="G146"/>
      <c r="M146" s="11"/>
    </row>
    <row r="147" spans="1:13" x14ac:dyDescent="0.25">
      <c r="A147" s="85" t="s">
        <v>6</v>
      </c>
      <c r="B147" s="85" t="s">
        <v>33</v>
      </c>
      <c r="C147" s="104">
        <v>43120</v>
      </c>
      <c r="D147" s="88">
        <v>0.54166666666666663</v>
      </c>
      <c r="E147" s="85" t="s">
        <v>28</v>
      </c>
      <c r="F147" s="85" t="s">
        <v>7</v>
      </c>
      <c r="G147"/>
      <c r="M147" s="11"/>
    </row>
    <row r="148" spans="1:13" x14ac:dyDescent="0.25">
      <c r="A148" s="81" t="s">
        <v>6</v>
      </c>
      <c r="B148" s="145" t="s">
        <v>27</v>
      </c>
      <c r="C148" s="106">
        <v>43120</v>
      </c>
      <c r="D148" s="112">
        <v>0.375</v>
      </c>
      <c r="E148" s="81" t="s">
        <v>28</v>
      </c>
      <c r="F148" s="84" t="s">
        <v>7</v>
      </c>
      <c r="G148"/>
      <c r="M148" s="11"/>
    </row>
    <row r="149" spans="1:13" x14ac:dyDescent="0.25">
      <c r="A149" s="27" t="s">
        <v>16</v>
      </c>
      <c r="B149" s="24" t="s">
        <v>105</v>
      </c>
      <c r="C149" s="25">
        <v>43123</v>
      </c>
      <c r="D149" s="26">
        <v>0.75</v>
      </c>
      <c r="E149" s="24" t="s">
        <v>107</v>
      </c>
      <c r="F149" s="24" t="s">
        <v>44</v>
      </c>
      <c r="G149"/>
      <c r="M149" s="11"/>
    </row>
    <row r="150" spans="1:13" x14ac:dyDescent="0.25">
      <c r="A150" s="27" t="s">
        <v>21</v>
      </c>
      <c r="B150" s="24" t="s">
        <v>104</v>
      </c>
      <c r="C150" s="25">
        <v>43125</v>
      </c>
      <c r="D150" s="26">
        <v>0.75</v>
      </c>
      <c r="E150" s="24" t="s">
        <v>15</v>
      </c>
      <c r="F150" s="24" t="s">
        <v>23</v>
      </c>
      <c r="G150"/>
      <c r="M150" s="11"/>
    </row>
    <row r="151" spans="1:13" x14ac:dyDescent="0.25">
      <c r="A151" s="49" t="s">
        <v>22</v>
      </c>
      <c r="B151" s="49" t="s">
        <v>46</v>
      </c>
      <c r="C151" s="102">
        <v>43125</v>
      </c>
      <c r="D151" s="98">
        <v>0.75</v>
      </c>
      <c r="E151" s="49" t="s">
        <v>17</v>
      </c>
      <c r="F151" s="49" t="s">
        <v>23</v>
      </c>
      <c r="G151"/>
      <c r="M151" s="11"/>
    </row>
    <row r="152" spans="1:13" x14ac:dyDescent="0.25">
      <c r="A152" s="27" t="s">
        <v>54</v>
      </c>
      <c r="B152" s="24" t="s">
        <v>12</v>
      </c>
      <c r="C152" s="25">
        <v>43127</v>
      </c>
      <c r="D152" s="26">
        <v>0.54166666666666663</v>
      </c>
      <c r="E152" s="24" t="s">
        <v>15</v>
      </c>
      <c r="F152" s="24" t="s">
        <v>7</v>
      </c>
      <c r="I152" s="61"/>
    </row>
    <row r="153" spans="1:13" x14ac:dyDescent="0.25">
      <c r="A153" s="27" t="s">
        <v>18</v>
      </c>
      <c r="B153" s="24" t="s">
        <v>11</v>
      </c>
      <c r="C153" s="25">
        <v>43127</v>
      </c>
      <c r="D153" s="26">
        <v>0.375</v>
      </c>
      <c r="E153" s="24" t="s">
        <v>15</v>
      </c>
      <c r="F153" s="24" t="s">
        <v>7</v>
      </c>
      <c r="G153"/>
      <c r="M153" s="11"/>
    </row>
    <row r="154" spans="1:13" x14ac:dyDescent="0.25">
      <c r="A154" s="27" t="s">
        <v>24</v>
      </c>
      <c r="B154" s="24" t="s">
        <v>8</v>
      </c>
      <c r="C154" s="25">
        <v>43127</v>
      </c>
      <c r="D154" s="26">
        <v>0.375</v>
      </c>
      <c r="E154" s="24" t="s">
        <v>42</v>
      </c>
      <c r="F154" s="24" t="s">
        <v>7</v>
      </c>
      <c r="G154"/>
      <c r="I154" s="62"/>
      <c r="M154" s="11"/>
    </row>
    <row r="155" spans="1:13" x14ac:dyDescent="0.25">
      <c r="A155" s="27" t="s">
        <v>24</v>
      </c>
      <c r="B155" s="24" t="s">
        <v>9</v>
      </c>
      <c r="C155" s="25">
        <v>43127</v>
      </c>
      <c r="D155" s="26">
        <v>0.54166666666666663</v>
      </c>
      <c r="E155" s="24" t="s">
        <v>42</v>
      </c>
      <c r="F155" s="24" t="s">
        <v>7</v>
      </c>
      <c r="G155"/>
      <c r="I155" s="61"/>
      <c r="M155" s="11"/>
    </row>
    <row r="156" spans="1:13" x14ac:dyDescent="0.25">
      <c r="A156" s="27" t="s">
        <v>16</v>
      </c>
      <c r="B156" s="24" t="s">
        <v>106</v>
      </c>
      <c r="C156" s="25">
        <v>43130</v>
      </c>
      <c r="D156" s="26">
        <v>0.75</v>
      </c>
      <c r="E156" s="24" t="s">
        <v>17</v>
      </c>
      <c r="F156" s="24" t="s">
        <v>44</v>
      </c>
      <c r="I156" s="61"/>
    </row>
    <row r="157" spans="1:13" x14ac:dyDescent="0.25">
      <c r="A157" s="144" t="s">
        <v>18</v>
      </c>
      <c r="B157" s="24" t="s">
        <v>13</v>
      </c>
      <c r="C157" s="25">
        <v>43134</v>
      </c>
      <c r="D157" s="26">
        <v>0.375</v>
      </c>
      <c r="E157" s="24" t="s">
        <v>15</v>
      </c>
      <c r="F157" s="24" t="s">
        <v>7</v>
      </c>
      <c r="I157" s="61"/>
    </row>
    <row r="158" spans="1:13" x14ac:dyDescent="0.25">
      <c r="A158" s="27" t="s">
        <v>24</v>
      </c>
      <c r="B158" s="24" t="s">
        <v>19</v>
      </c>
      <c r="C158" s="25">
        <v>43134</v>
      </c>
      <c r="D158" s="26">
        <v>0.375</v>
      </c>
      <c r="E158" s="24" t="s">
        <v>42</v>
      </c>
      <c r="F158" s="24" t="s">
        <v>7</v>
      </c>
      <c r="G158"/>
      <c r="I158" s="61"/>
      <c r="M158" s="11"/>
    </row>
    <row r="159" spans="1:13" x14ac:dyDescent="0.25">
      <c r="A159" s="27" t="s">
        <v>24</v>
      </c>
      <c r="B159" s="24" t="s">
        <v>10</v>
      </c>
      <c r="C159" s="25">
        <v>43134</v>
      </c>
      <c r="D159" s="26">
        <v>0.54166666666666663</v>
      </c>
      <c r="E159" s="24" t="s">
        <v>42</v>
      </c>
      <c r="F159" s="24" t="s">
        <v>7</v>
      </c>
      <c r="G159"/>
      <c r="H159" s="12"/>
      <c r="I159" s="62"/>
      <c r="M159" s="11"/>
    </row>
    <row r="160" spans="1:13" x14ac:dyDescent="0.25">
      <c r="A160" s="27" t="s">
        <v>14</v>
      </c>
      <c r="B160" s="24" t="s">
        <v>88</v>
      </c>
      <c r="C160" s="25">
        <v>43134</v>
      </c>
      <c r="D160" s="26">
        <v>0.45833333333333331</v>
      </c>
      <c r="E160" s="24" t="s">
        <v>107</v>
      </c>
      <c r="F160" s="24" t="s">
        <v>7</v>
      </c>
      <c r="G160"/>
      <c r="I160" s="61"/>
      <c r="M160" s="11"/>
    </row>
    <row r="161" spans="1:13" s="12" customFormat="1" x14ac:dyDescent="0.25">
      <c r="A161" s="49" t="s">
        <v>16</v>
      </c>
      <c r="B161" s="49" t="s">
        <v>45</v>
      </c>
      <c r="C161" s="102">
        <v>43137</v>
      </c>
      <c r="D161" s="98">
        <v>0.75</v>
      </c>
      <c r="E161" s="49" t="s">
        <v>17</v>
      </c>
      <c r="F161" s="49" t="s">
        <v>44</v>
      </c>
      <c r="H161"/>
      <c r="I161" s="61"/>
      <c r="J161"/>
      <c r="M161" s="16"/>
    </row>
    <row r="162" spans="1:13" x14ac:dyDescent="0.25">
      <c r="A162" s="144" t="s">
        <v>24</v>
      </c>
      <c r="B162" s="24" t="s">
        <v>11</v>
      </c>
      <c r="C162" s="25">
        <v>43141</v>
      </c>
      <c r="D162" s="26">
        <v>0.375</v>
      </c>
      <c r="E162" s="24" t="s">
        <v>42</v>
      </c>
      <c r="F162" s="24" t="s">
        <v>7</v>
      </c>
      <c r="G162"/>
      <c r="I162" s="61"/>
      <c r="M162" s="11"/>
    </row>
    <row r="163" spans="1:13" x14ac:dyDescent="0.25">
      <c r="A163" s="144" t="s">
        <v>24</v>
      </c>
      <c r="B163" s="24" t="s">
        <v>12</v>
      </c>
      <c r="C163" s="25">
        <v>43141</v>
      </c>
      <c r="D163" s="26">
        <v>0.54166666666666663</v>
      </c>
      <c r="E163" s="24" t="s">
        <v>42</v>
      </c>
      <c r="F163" s="24" t="s">
        <v>7</v>
      </c>
    </row>
    <row r="164" spans="1:13" x14ac:dyDescent="0.25">
      <c r="A164" s="144" t="s">
        <v>14</v>
      </c>
      <c r="B164" s="24" t="s">
        <v>8</v>
      </c>
      <c r="C164" s="25">
        <v>43141</v>
      </c>
      <c r="D164" s="26">
        <v>0.375</v>
      </c>
      <c r="E164" s="24" t="s">
        <v>43</v>
      </c>
      <c r="F164" s="24" t="s">
        <v>7</v>
      </c>
    </row>
    <row r="165" spans="1:13" x14ac:dyDescent="0.25">
      <c r="A165" s="144" t="s">
        <v>14</v>
      </c>
      <c r="B165" s="24" t="s">
        <v>9</v>
      </c>
      <c r="C165" s="25">
        <v>43141</v>
      </c>
      <c r="D165" s="26">
        <v>0.54166666666666663</v>
      </c>
      <c r="E165" s="24" t="s">
        <v>43</v>
      </c>
      <c r="F165" s="24" t="s">
        <v>7</v>
      </c>
      <c r="G165"/>
      <c r="I165" s="12"/>
      <c r="M165" s="11"/>
    </row>
    <row r="166" spans="1:13" x14ac:dyDescent="0.25">
      <c r="A166" s="49" t="s">
        <v>21</v>
      </c>
      <c r="B166" s="49" t="s">
        <v>94</v>
      </c>
      <c r="C166" s="102">
        <v>43144</v>
      </c>
      <c r="D166" s="98">
        <v>0.75</v>
      </c>
      <c r="E166" s="49" t="s">
        <v>15</v>
      </c>
      <c r="F166" s="49" t="s">
        <v>44</v>
      </c>
      <c r="G166"/>
      <c r="M166" s="11"/>
    </row>
    <row r="167" spans="1:13" x14ac:dyDescent="0.25">
      <c r="A167" s="85" t="s">
        <v>18</v>
      </c>
      <c r="B167" s="85" t="s">
        <v>63</v>
      </c>
      <c r="C167" s="104">
        <v>43146</v>
      </c>
      <c r="D167" s="88">
        <v>0.75</v>
      </c>
      <c r="E167" s="85" t="s">
        <v>43</v>
      </c>
      <c r="F167" s="85" t="s">
        <v>23</v>
      </c>
      <c r="G167"/>
      <c r="M167" s="11"/>
    </row>
    <row r="168" spans="1:13" x14ac:dyDescent="0.25">
      <c r="A168" s="145" t="s">
        <v>18</v>
      </c>
      <c r="B168" s="145" t="s">
        <v>25</v>
      </c>
      <c r="C168" s="107">
        <v>43148</v>
      </c>
      <c r="D168" s="111">
        <v>0.375</v>
      </c>
      <c r="E168" s="145" t="s">
        <v>97</v>
      </c>
      <c r="F168" s="145" t="s">
        <v>7</v>
      </c>
      <c r="G168"/>
      <c r="M168" s="11"/>
    </row>
    <row r="169" spans="1:13" x14ac:dyDescent="0.25">
      <c r="A169" s="145" t="s">
        <v>18</v>
      </c>
      <c r="B169" s="145" t="s">
        <v>26</v>
      </c>
      <c r="C169" s="107">
        <v>43148</v>
      </c>
      <c r="D169" s="111">
        <v>0.54166666666666663</v>
      </c>
      <c r="E169" s="145" t="s">
        <v>97</v>
      </c>
      <c r="F169" s="145" t="s">
        <v>7</v>
      </c>
      <c r="G169"/>
      <c r="J169" s="12"/>
      <c r="M169" s="11"/>
    </row>
    <row r="170" spans="1:13" x14ac:dyDescent="0.25">
      <c r="A170" s="144" t="s">
        <v>24</v>
      </c>
      <c r="B170" s="24" t="s">
        <v>13</v>
      </c>
      <c r="C170" s="25">
        <v>43148</v>
      </c>
      <c r="D170" s="26">
        <v>0.375</v>
      </c>
      <c r="E170" s="24" t="s">
        <v>42</v>
      </c>
      <c r="F170" s="24" t="s">
        <v>7</v>
      </c>
    </row>
    <row r="171" spans="1:13" x14ac:dyDescent="0.25">
      <c r="A171" s="144" t="s">
        <v>14</v>
      </c>
      <c r="B171" s="24" t="s">
        <v>19</v>
      </c>
      <c r="C171" s="25">
        <v>43148</v>
      </c>
      <c r="D171" s="26">
        <v>0.375</v>
      </c>
      <c r="E171" s="24" t="s">
        <v>43</v>
      </c>
      <c r="F171" s="24" t="s">
        <v>7</v>
      </c>
    </row>
    <row r="172" spans="1:13" x14ac:dyDescent="0.25">
      <c r="A172" s="27" t="s">
        <v>14</v>
      </c>
      <c r="B172" s="24" t="s">
        <v>10</v>
      </c>
      <c r="C172" s="25">
        <v>43148</v>
      </c>
      <c r="D172" s="26">
        <v>0.54166666666666663</v>
      </c>
      <c r="E172" s="24" t="s">
        <v>43</v>
      </c>
      <c r="F172" s="24" t="s">
        <v>7</v>
      </c>
      <c r="G172"/>
      <c r="M172" s="11"/>
    </row>
    <row r="173" spans="1:13" x14ac:dyDescent="0.25">
      <c r="A173" s="49" t="s">
        <v>6</v>
      </c>
      <c r="B173" s="49" t="s">
        <v>57</v>
      </c>
      <c r="C173" s="102">
        <v>43151</v>
      </c>
      <c r="D173" s="98">
        <v>0.75</v>
      </c>
      <c r="E173" s="49" t="s">
        <v>99</v>
      </c>
      <c r="F173" s="49" t="s">
        <v>44</v>
      </c>
      <c r="G173"/>
      <c r="M173" s="11"/>
    </row>
    <row r="174" spans="1:13" x14ac:dyDescent="0.25">
      <c r="A174" s="85" t="s">
        <v>18</v>
      </c>
      <c r="B174" s="85" t="s">
        <v>33</v>
      </c>
      <c r="C174" s="104">
        <v>43155</v>
      </c>
      <c r="D174" s="88">
        <v>0.54166666666666663</v>
      </c>
      <c r="E174" s="85" t="s">
        <v>97</v>
      </c>
      <c r="F174" s="85" t="s">
        <v>7</v>
      </c>
      <c r="G174"/>
      <c r="M174" s="11"/>
    </row>
    <row r="175" spans="1:13" x14ac:dyDescent="0.25">
      <c r="A175" s="84" t="s">
        <v>18</v>
      </c>
      <c r="B175" s="84" t="s">
        <v>27</v>
      </c>
      <c r="C175" s="109">
        <v>43155</v>
      </c>
      <c r="D175" s="112">
        <v>0.375</v>
      </c>
      <c r="E175" s="84" t="s">
        <v>97</v>
      </c>
      <c r="F175" s="84" t="s">
        <v>7</v>
      </c>
      <c r="G175"/>
      <c r="M175" s="11"/>
    </row>
    <row r="176" spans="1:13" x14ac:dyDescent="0.25">
      <c r="A176" s="144" t="s">
        <v>14</v>
      </c>
      <c r="B176" s="24" t="s">
        <v>11</v>
      </c>
      <c r="C176" s="25">
        <v>43155</v>
      </c>
      <c r="D176" s="26">
        <v>0.375</v>
      </c>
      <c r="E176" s="24" t="s">
        <v>43</v>
      </c>
      <c r="F176" s="24" t="s">
        <v>7</v>
      </c>
      <c r="G176"/>
      <c r="M176" s="11"/>
    </row>
    <row r="177" spans="1:13" x14ac:dyDescent="0.25">
      <c r="A177" s="144" t="s">
        <v>14</v>
      </c>
      <c r="B177" s="24" t="s">
        <v>12</v>
      </c>
      <c r="C177" s="25">
        <v>43155</v>
      </c>
      <c r="D177" s="26">
        <v>0.54166666666666663</v>
      </c>
      <c r="E177" s="24" t="s">
        <v>43</v>
      </c>
      <c r="F177" s="24" t="s">
        <v>7</v>
      </c>
      <c r="G177"/>
      <c r="M177" s="11"/>
    </row>
    <row r="178" spans="1:13" x14ac:dyDescent="0.25">
      <c r="A178" s="144" t="s">
        <v>6</v>
      </c>
      <c r="B178" s="24" t="s">
        <v>88</v>
      </c>
      <c r="C178" s="25">
        <v>43155</v>
      </c>
      <c r="D178" s="26">
        <v>0.45833333333333331</v>
      </c>
      <c r="E178" s="24" t="s">
        <v>107</v>
      </c>
      <c r="F178" s="24" t="s">
        <v>7</v>
      </c>
    </row>
    <row r="179" spans="1:13" x14ac:dyDescent="0.25">
      <c r="A179" s="144" t="s">
        <v>18</v>
      </c>
      <c r="B179" s="24" t="s">
        <v>101</v>
      </c>
      <c r="C179" s="25">
        <v>43162</v>
      </c>
      <c r="D179" s="26">
        <v>0.375</v>
      </c>
      <c r="E179" s="24" t="s">
        <v>107</v>
      </c>
      <c r="F179" s="24" t="s">
        <v>7</v>
      </c>
      <c r="G179"/>
      <c r="M179" s="11"/>
    </row>
    <row r="180" spans="1:13" x14ac:dyDescent="0.25">
      <c r="A180" s="84" t="s">
        <v>24</v>
      </c>
      <c r="B180" s="84" t="s">
        <v>25</v>
      </c>
      <c r="C180" s="106">
        <v>43162</v>
      </c>
      <c r="D180" s="113">
        <v>0.375</v>
      </c>
      <c r="E180" s="81" t="s">
        <v>28</v>
      </c>
      <c r="F180" s="81" t="s">
        <v>7</v>
      </c>
      <c r="G180"/>
      <c r="M180" s="11"/>
    </row>
    <row r="181" spans="1:13" x14ac:dyDescent="0.25">
      <c r="A181" s="145" t="s">
        <v>24</v>
      </c>
      <c r="B181" s="145" t="s">
        <v>26</v>
      </c>
      <c r="C181" s="107">
        <v>43162</v>
      </c>
      <c r="D181" s="111">
        <v>0.54166666666666663</v>
      </c>
      <c r="E181" s="145" t="s">
        <v>28</v>
      </c>
      <c r="F181" s="145" t="s">
        <v>7</v>
      </c>
      <c r="G181"/>
      <c r="M181" s="11"/>
    </row>
    <row r="182" spans="1:13" x14ac:dyDescent="0.25">
      <c r="A182" s="84" t="s">
        <v>16</v>
      </c>
      <c r="B182" s="84" t="s">
        <v>25</v>
      </c>
      <c r="C182" s="109">
        <v>43162</v>
      </c>
      <c r="D182" s="111">
        <v>0.375</v>
      </c>
      <c r="E182" s="84" t="s">
        <v>17</v>
      </c>
      <c r="F182" s="145" t="s">
        <v>7</v>
      </c>
      <c r="G182"/>
      <c r="M182" s="11"/>
    </row>
    <row r="183" spans="1:13" x14ac:dyDescent="0.25">
      <c r="A183" s="145" t="s">
        <v>16</v>
      </c>
      <c r="B183" s="145" t="s">
        <v>26</v>
      </c>
      <c r="C183" s="107">
        <v>43162</v>
      </c>
      <c r="D183" s="111">
        <v>0.54166666666666663</v>
      </c>
      <c r="E183" s="145" t="s">
        <v>17</v>
      </c>
      <c r="F183" s="145" t="s">
        <v>7</v>
      </c>
      <c r="G183"/>
      <c r="M183" s="11"/>
    </row>
    <row r="184" spans="1:13" x14ac:dyDescent="0.25">
      <c r="A184" s="27" t="s">
        <v>14</v>
      </c>
      <c r="B184" s="24" t="s">
        <v>13</v>
      </c>
      <c r="C184" s="25">
        <v>43162</v>
      </c>
      <c r="D184" s="26">
        <v>0.375</v>
      </c>
      <c r="E184" s="24" t="s">
        <v>43</v>
      </c>
      <c r="F184" s="24" t="s">
        <v>7</v>
      </c>
    </row>
    <row r="185" spans="1:13" x14ac:dyDescent="0.25">
      <c r="A185" s="144" t="s">
        <v>6</v>
      </c>
      <c r="B185" s="24" t="s">
        <v>8</v>
      </c>
      <c r="C185" s="25">
        <v>43162</v>
      </c>
      <c r="D185" s="26">
        <v>0.375</v>
      </c>
      <c r="E185" s="24" t="s">
        <v>42</v>
      </c>
      <c r="F185" s="24" t="s">
        <v>7</v>
      </c>
    </row>
    <row r="186" spans="1:13" x14ac:dyDescent="0.25">
      <c r="A186" s="144" t="s">
        <v>6</v>
      </c>
      <c r="B186" s="24" t="s">
        <v>9</v>
      </c>
      <c r="C186" s="25">
        <v>43162</v>
      </c>
      <c r="D186" s="190">
        <v>0.54166666666666663</v>
      </c>
      <c r="E186" s="24" t="s">
        <v>42</v>
      </c>
      <c r="F186" s="24" t="s">
        <v>7</v>
      </c>
    </row>
    <row r="187" spans="1:13" x14ac:dyDescent="0.25">
      <c r="A187" s="27" t="s">
        <v>18</v>
      </c>
      <c r="B187" s="24" t="s">
        <v>8</v>
      </c>
      <c r="C187" s="25">
        <v>43169</v>
      </c>
      <c r="D187" s="26">
        <v>0.375</v>
      </c>
      <c r="E187" s="24" t="s">
        <v>43</v>
      </c>
      <c r="F187" s="24" t="s">
        <v>7</v>
      </c>
    </row>
    <row r="188" spans="1:13" x14ac:dyDescent="0.25">
      <c r="A188" s="144" t="s">
        <v>18</v>
      </c>
      <c r="B188" s="24" t="s">
        <v>9</v>
      </c>
      <c r="C188" s="25">
        <v>43169</v>
      </c>
      <c r="D188" s="26">
        <v>0.54166666666666663</v>
      </c>
      <c r="E188" s="24" t="s">
        <v>43</v>
      </c>
      <c r="F188" s="24" t="s">
        <v>7</v>
      </c>
      <c r="G188"/>
    </row>
    <row r="189" spans="1:13" x14ac:dyDescent="0.25">
      <c r="A189" s="85" t="s">
        <v>24</v>
      </c>
      <c r="B189" s="85" t="s">
        <v>33</v>
      </c>
      <c r="C189" s="104">
        <v>43169</v>
      </c>
      <c r="D189" s="88">
        <v>0.54166666666666663</v>
      </c>
      <c r="E189" s="85" t="s">
        <v>28</v>
      </c>
      <c r="F189" s="85" t="s">
        <v>7</v>
      </c>
      <c r="G189"/>
    </row>
    <row r="190" spans="1:13" x14ac:dyDescent="0.25">
      <c r="A190" s="145" t="s">
        <v>24</v>
      </c>
      <c r="B190" s="145" t="s">
        <v>27</v>
      </c>
      <c r="C190" s="109">
        <v>43169</v>
      </c>
      <c r="D190" s="112">
        <v>0.375</v>
      </c>
      <c r="E190" s="84" t="s">
        <v>28</v>
      </c>
      <c r="F190" s="84" t="s">
        <v>7</v>
      </c>
      <c r="G190"/>
    </row>
    <row r="191" spans="1:13" x14ac:dyDescent="0.25">
      <c r="A191" s="27" t="s">
        <v>21</v>
      </c>
      <c r="B191" s="24" t="s">
        <v>88</v>
      </c>
      <c r="C191" s="25">
        <v>43169</v>
      </c>
      <c r="D191" s="26">
        <v>0.375</v>
      </c>
      <c r="E191" s="24" t="s">
        <v>107</v>
      </c>
      <c r="F191" s="24" t="s">
        <v>7</v>
      </c>
    </row>
    <row r="192" spans="1:13" x14ac:dyDescent="0.25">
      <c r="A192" s="85" t="s">
        <v>16</v>
      </c>
      <c r="B192" s="85" t="s">
        <v>33</v>
      </c>
      <c r="C192" s="104">
        <v>43169</v>
      </c>
      <c r="D192" s="88">
        <v>0.54166666666666663</v>
      </c>
      <c r="E192" s="85" t="s">
        <v>17</v>
      </c>
      <c r="F192" s="85" t="s">
        <v>7</v>
      </c>
    </row>
    <row r="193" spans="1:6" x14ac:dyDescent="0.25">
      <c r="A193" s="145" t="s">
        <v>16</v>
      </c>
      <c r="B193" s="145" t="s">
        <v>27</v>
      </c>
      <c r="C193" s="107">
        <v>43169</v>
      </c>
      <c r="D193" s="111">
        <v>0.375</v>
      </c>
      <c r="E193" s="145" t="s">
        <v>17</v>
      </c>
      <c r="F193" s="145" t="s">
        <v>7</v>
      </c>
    </row>
    <row r="194" spans="1:6" x14ac:dyDescent="0.25">
      <c r="A194" s="144" t="s">
        <v>6</v>
      </c>
      <c r="B194" s="24" t="s">
        <v>19</v>
      </c>
      <c r="C194" s="25">
        <v>43169</v>
      </c>
      <c r="D194" s="26">
        <v>0.375</v>
      </c>
      <c r="E194" s="24" t="s">
        <v>42</v>
      </c>
      <c r="F194" s="24" t="s">
        <v>7</v>
      </c>
    </row>
    <row r="195" spans="1:6" x14ac:dyDescent="0.25">
      <c r="A195" s="144" t="s">
        <v>6</v>
      </c>
      <c r="B195" s="24" t="s">
        <v>10</v>
      </c>
      <c r="C195" s="25">
        <v>43169</v>
      </c>
      <c r="D195" s="26">
        <v>0.54166666666666663</v>
      </c>
      <c r="E195" s="24" t="s">
        <v>42</v>
      </c>
      <c r="F195" s="24" t="s">
        <v>7</v>
      </c>
    </row>
    <row r="196" spans="1:6" x14ac:dyDescent="0.25">
      <c r="A196" s="27" t="s">
        <v>18</v>
      </c>
      <c r="B196" s="24" t="s">
        <v>19</v>
      </c>
      <c r="C196" s="25">
        <v>43176</v>
      </c>
      <c r="D196" s="26">
        <v>0.375</v>
      </c>
      <c r="E196" s="24" t="s">
        <v>43</v>
      </c>
      <c r="F196" s="24" t="s">
        <v>7</v>
      </c>
    </row>
    <row r="197" spans="1:6" x14ac:dyDescent="0.25">
      <c r="A197" s="27" t="s">
        <v>18</v>
      </c>
      <c r="B197" s="24" t="s">
        <v>10</v>
      </c>
      <c r="C197" s="25">
        <v>43176</v>
      </c>
      <c r="D197" s="26">
        <v>0.54166666666666663</v>
      </c>
      <c r="E197" s="24" t="s">
        <v>43</v>
      </c>
      <c r="F197" s="24" t="s">
        <v>7</v>
      </c>
    </row>
    <row r="198" spans="1:6" x14ac:dyDescent="0.25">
      <c r="A198" s="145" t="s">
        <v>21</v>
      </c>
      <c r="B198" s="84" t="s">
        <v>25</v>
      </c>
      <c r="C198" s="107">
        <v>43176</v>
      </c>
      <c r="D198" s="111">
        <v>0.375</v>
      </c>
      <c r="E198" s="145" t="s">
        <v>28</v>
      </c>
      <c r="F198" s="145" t="s">
        <v>7</v>
      </c>
    </row>
    <row r="199" spans="1:6" x14ac:dyDescent="0.25">
      <c r="A199" s="145" t="s">
        <v>21</v>
      </c>
      <c r="B199" s="145" t="s">
        <v>26</v>
      </c>
      <c r="C199" s="107">
        <v>43176</v>
      </c>
      <c r="D199" s="111">
        <v>0.54166666666666663</v>
      </c>
      <c r="E199" s="145" t="s">
        <v>28</v>
      </c>
      <c r="F199" s="145" t="s">
        <v>7</v>
      </c>
    </row>
    <row r="200" spans="1:6" x14ac:dyDescent="0.25">
      <c r="A200" s="144" t="s">
        <v>21</v>
      </c>
      <c r="B200" s="24" t="s">
        <v>8</v>
      </c>
      <c r="C200" s="25">
        <v>43176</v>
      </c>
      <c r="D200" s="26">
        <v>0.375</v>
      </c>
      <c r="E200" s="24" t="s">
        <v>15</v>
      </c>
      <c r="F200" s="24" t="s">
        <v>7</v>
      </c>
    </row>
    <row r="201" spans="1:6" x14ac:dyDescent="0.25">
      <c r="A201" s="144" t="s">
        <v>21</v>
      </c>
      <c r="B201" s="24" t="s">
        <v>9</v>
      </c>
      <c r="C201" s="25">
        <v>43176</v>
      </c>
      <c r="D201" s="26">
        <v>0.54166666666666663</v>
      </c>
      <c r="E201" s="24" t="s">
        <v>15</v>
      </c>
      <c r="F201" s="24" t="s">
        <v>7</v>
      </c>
    </row>
    <row r="202" spans="1:6" x14ac:dyDescent="0.25">
      <c r="A202" s="144" t="s">
        <v>6</v>
      </c>
      <c r="B202" s="24" t="s">
        <v>11</v>
      </c>
      <c r="C202" s="25">
        <v>43176</v>
      </c>
      <c r="D202" s="26">
        <v>0.375</v>
      </c>
      <c r="E202" s="24" t="s">
        <v>42</v>
      </c>
      <c r="F202" s="24" t="s">
        <v>7</v>
      </c>
    </row>
    <row r="203" spans="1:6" x14ac:dyDescent="0.25">
      <c r="A203" s="27" t="s">
        <v>6</v>
      </c>
      <c r="B203" s="24" t="s">
        <v>12</v>
      </c>
      <c r="C203" s="25">
        <v>43176</v>
      </c>
      <c r="D203" s="26">
        <v>0.54166666666666663</v>
      </c>
      <c r="E203" s="24" t="s">
        <v>42</v>
      </c>
      <c r="F203" s="24" t="s">
        <v>7</v>
      </c>
    </row>
    <row r="204" spans="1:6" x14ac:dyDescent="0.25">
      <c r="A204" s="145" t="s">
        <v>21</v>
      </c>
      <c r="B204" s="145" t="s">
        <v>27</v>
      </c>
      <c r="C204" s="107">
        <v>43179</v>
      </c>
      <c r="D204" s="111">
        <v>0.75</v>
      </c>
      <c r="E204" s="145" t="s">
        <v>28</v>
      </c>
      <c r="F204" s="145" t="s">
        <v>44</v>
      </c>
    </row>
    <row r="205" spans="1:6" x14ac:dyDescent="0.25">
      <c r="A205" s="143" t="s">
        <v>24</v>
      </c>
      <c r="B205" s="94" t="s">
        <v>57</v>
      </c>
      <c r="C205" s="100">
        <v>43181</v>
      </c>
      <c r="D205" s="96">
        <v>0.75</v>
      </c>
      <c r="E205" s="94" t="s">
        <v>99</v>
      </c>
      <c r="F205" s="94" t="s">
        <v>23</v>
      </c>
    </row>
    <row r="206" spans="1:6" x14ac:dyDescent="0.25">
      <c r="A206" s="85" t="s">
        <v>22</v>
      </c>
      <c r="B206" s="85" t="s">
        <v>92</v>
      </c>
      <c r="C206" s="104">
        <v>43181</v>
      </c>
      <c r="D206" s="88">
        <v>0.75</v>
      </c>
      <c r="E206" s="85" t="s">
        <v>17</v>
      </c>
      <c r="F206" s="85" t="s">
        <v>23</v>
      </c>
    </row>
    <row r="207" spans="1:6" x14ac:dyDescent="0.25">
      <c r="A207" s="144" t="s">
        <v>18</v>
      </c>
      <c r="B207" s="24" t="s">
        <v>11</v>
      </c>
      <c r="C207" s="25">
        <v>43183</v>
      </c>
      <c r="D207" s="26">
        <v>0.375</v>
      </c>
      <c r="E207" s="24" t="s">
        <v>43</v>
      </c>
      <c r="F207" s="24" t="s">
        <v>7</v>
      </c>
    </row>
    <row r="208" spans="1:6" x14ac:dyDescent="0.25">
      <c r="A208" s="144" t="s">
        <v>18</v>
      </c>
      <c r="B208" s="24" t="s">
        <v>12</v>
      </c>
      <c r="C208" s="25">
        <v>43183</v>
      </c>
      <c r="D208" s="26">
        <v>0.54166666666666663</v>
      </c>
      <c r="E208" s="24" t="s">
        <v>43</v>
      </c>
      <c r="F208" s="24" t="s">
        <v>7</v>
      </c>
    </row>
    <row r="209" spans="1:6" x14ac:dyDescent="0.25">
      <c r="A209" s="27" t="s">
        <v>21</v>
      </c>
      <c r="B209" s="24" t="s">
        <v>19</v>
      </c>
      <c r="C209" s="25">
        <v>43183</v>
      </c>
      <c r="D209" s="26">
        <v>0.375</v>
      </c>
      <c r="E209" s="24" t="s">
        <v>15</v>
      </c>
      <c r="F209" s="24" t="s">
        <v>7</v>
      </c>
    </row>
    <row r="210" spans="1:6" x14ac:dyDescent="0.25">
      <c r="A210" s="27" t="s">
        <v>21</v>
      </c>
      <c r="B210" s="24" t="s">
        <v>10</v>
      </c>
      <c r="C210" s="25">
        <v>43183</v>
      </c>
      <c r="D210" s="26">
        <v>0.54166666666666663</v>
      </c>
      <c r="E210" s="24" t="s">
        <v>15</v>
      </c>
      <c r="F210" s="24" t="s">
        <v>7</v>
      </c>
    </row>
    <row r="211" spans="1:6" x14ac:dyDescent="0.25">
      <c r="A211" s="145" t="s">
        <v>14</v>
      </c>
      <c r="B211" s="84" t="s">
        <v>25</v>
      </c>
      <c r="C211" s="107">
        <v>43183</v>
      </c>
      <c r="D211" s="111">
        <v>0.375</v>
      </c>
      <c r="E211" s="145" t="s">
        <v>98</v>
      </c>
      <c r="F211" s="145" t="s">
        <v>7</v>
      </c>
    </row>
    <row r="212" spans="1:6" x14ac:dyDescent="0.25">
      <c r="A212" s="145" t="s">
        <v>14</v>
      </c>
      <c r="B212" s="145" t="s">
        <v>26</v>
      </c>
      <c r="C212" s="107">
        <v>43183</v>
      </c>
      <c r="D212" s="111">
        <v>0.54166666666666663</v>
      </c>
      <c r="E212" s="145" t="s">
        <v>98</v>
      </c>
      <c r="F212" s="145" t="s">
        <v>7</v>
      </c>
    </row>
    <row r="213" spans="1:6" x14ac:dyDescent="0.25">
      <c r="A213" s="27" t="s">
        <v>6</v>
      </c>
      <c r="B213" s="24" t="s">
        <v>13</v>
      </c>
      <c r="C213" s="25">
        <v>43183</v>
      </c>
      <c r="D213" s="26">
        <v>0.375</v>
      </c>
      <c r="E213" s="24" t="s">
        <v>42</v>
      </c>
      <c r="F213" s="24" t="s">
        <v>7</v>
      </c>
    </row>
    <row r="214" spans="1:6" x14ac:dyDescent="0.25">
      <c r="A214" s="27" t="s">
        <v>22</v>
      </c>
      <c r="B214" s="24" t="s">
        <v>88</v>
      </c>
      <c r="C214" s="25">
        <v>43186</v>
      </c>
      <c r="D214" s="26">
        <v>0.375</v>
      </c>
      <c r="E214" s="24" t="s">
        <v>107</v>
      </c>
      <c r="F214" s="24" t="s">
        <v>44</v>
      </c>
    </row>
    <row r="215" spans="1:6" x14ac:dyDescent="0.25">
      <c r="A215" s="144" t="s">
        <v>18</v>
      </c>
      <c r="B215" s="24" t="s">
        <v>13</v>
      </c>
      <c r="C215" s="25">
        <v>43190</v>
      </c>
      <c r="D215" s="26">
        <v>0.375</v>
      </c>
      <c r="E215" s="24" t="s">
        <v>43</v>
      </c>
      <c r="F215" s="24" t="s">
        <v>7</v>
      </c>
    </row>
    <row r="216" spans="1:6" x14ac:dyDescent="0.25">
      <c r="A216" s="144" t="s">
        <v>24</v>
      </c>
      <c r="B216" s="24" t="s">
        <v>88</v>
      </c>
      <c r="C216" s="25">
        <v>43190</v>
      </c>
      <c r="D216" s="26">
        <v>0.375</v>
      </c>
      <c r="E216" s="24" t="s">
        <v>107</v>
      </c>
      <c r="F216" s="24" t="s">
        <v>7</v>
      </c>
    </row>
    <row r="217" spans="1:6" x14ac:dyDescent="0.25">
      <c r="A217" s="27" t="s">
        <v>21</v>
      </c>
      <c r="B217" s="24" t="s">
        <v>11</v>
      </c>
      <c r="C217" s="25">
        <v>43190</v>
      </c>
      <c r="D217" s="26">
        <v>0.375</v>
      </c>
      <c r="E217" s="24" t="s">
        <v>15</v>
      </c>
      <c r="F217" s="24" t="s">
        <v>7</v>
      </c>
    </row>
    <row r="218" spans="1:6" x14ac:dyDescent="0.25">
      <c r="A218" s="27" t="s">
        <v>21</v>
      </c>
      <c r="B218" s="24" t="s">
        <v>12</v>
      </c>
      <c r="C218" s="25">
        <v>43190</v>
      </c>
      <c r="D218" s="26">
        <v>0.54166666666666663</v>
      </c>
      <c r="E218" s="24" t="s">
        <v>15</v>
      </c>
      <c r="F218" s="24" t="s">
        <v>7</v>
      </c>
    </row>
    <row r="219" spans="1:6" x14ac:dyDescent="0.25">
      <c r="A219" s="85" t="s">
        <v>14</v>
      </c>
      <c r="B219" s="85" t="s">
        <v>33</v>
      </c>
      <c r="C219" s="104">
        <v>43190</v>
      </c>
      <c r="D219" s="88">
        <v>0.54166666666666663</v>
      </c>
      <c r="E219" s="85" t="s">
        <v>98</v>
      </c>
      <c r="F219" s="85" t="s">
        <v>7</v>
      </c>
    </row>
    <row r="220" spans="1:6" x14ac:dyDescent="0.25">
      <c r="A220" s="145" t="s">
        <v>14</v>
      </c>
      <c r="B220" s="145" t="s">
        <v>27</v>
      </c>
      <c r="C220" s="107">
        <v>43190</v>
      </c>
      <c r="D220" s="111">
        <v>0.375</v>
      </c>
      <c r="E220" s="145" t="s">
        <v>98</v>
      </c>
      <c r="F220" s="145" t="s">
        <v>7</v>
      </c>
    </row>
    <row r="221" spans="1:6" x14ac:dyDescent="0.25">
      <c r="A221" s="144" t="s">
        <v>22</v>
      </c>
      <c r="B221" s="24" t="s">
        <v>103</v>
      </c>
      <c r="C221" s="25">
        <v>43193</v>
      </c>
      <c r="D221" s="26">
        <v>0.75</v>
      </c>
      <c r="E221" s="24" t="s">
        <v>17</v>
      </c>
      <c r="F221" s="24" t="s">
        <v>44</v>
      </c>
    </row>
    <row r="222" spans="1:6" x14ac:dyDescent="0.25">
      <c r="A222" s="144" t="s">
        <v>24</v>
      </c>
      <c r="B222" s="24" t="s">
        <v>8</v>
      </c>
      <c r="C222" s="25">
        <v>43197</v>
      </c>
      <c r="D222" s="26">
        <v>0.375</v>
      </c>
      <c r="E222" s="24" t="s">
        <v>42</v>
      </c>
      <c r="F222" s="24" t="s">
        <v>7</v>
      </c>
    </row>
    <row r="223" spans="1:6" x14ac:dyDescent="0.25">
      <c r="A223" s="144" t="s">
        <v>24</v>
      </c>
      <c r="B223" s="24" t="s">
        <v>9</v>
      </c>
      <c r="C223" s="25">
        <v>43197</v>
      </c>
      <c r="D223" s="26">
        <v>0.54166666666666663</v>
      </c>
      <c r="E223" s="24" t="s">
        <v>42</v>
      </c>
      <c r="F223" s="24" t="s">
        <v>7</v>
      </c>
    </row>
    <row r="224" spans="1:6" x14ac:dyDescent="0.25">
      <c r="A224" s="144" t="s">
        <v>21</v>
      </c>
      <c r="B224" s="24" t="s">
        <v>13</v>
      </c>
      <c r="C224" s="25">
        <v>43197</v>
      </c>
      <c r="D224" s="26">
        <v>0.375</v>
      </c>
      <c r="E224" s="24" t="s">
        <v>15</v>
      </c>
      <c r="F224" s="24" t="s">
        <v>7</v>
      </c>
    </row>
    <row r="225" spans="1:6" x14ac:dyDescent="0.25">
      <c r="A225" s="145" t="s">
        <v>6</v>
      </c>
      <c r="B225" s="84" t="s">
        <v>25</v>
      </c>
      <c r="C225" s="107">
        <v>43197</v>
      </c>
      <c r="D225" s="113">
        <v>0.375</v>
      </c>
      <c r="E225" s="145" t="s">
        <v>28</v>
      </c>
      <c r="F225" s="81" t="s">
        <v>7</v>
      </c>
    </row>
    <row r="226" spans="1:6" x14ac:dyDescent="0.25">
      <c r="A226" s="145" t="s">
        <v>6</v>
      </c>
      <c r="B226" s="145" t="s">
        <v>26</v>
      </c>
      <c r="C226" s="107">
        <v>43197</v>
      </c>
      <c r="D226" s="111">
        <v>0.54166666666666663</v>
      </c>
      <c r="E226" s="145" t="s">
        <v>28</v>
      </c>
      <c r="F226" s="145" t="s">
        <v>7</v>
      </c>
    </row>
    <row r="227" spans="1:6" x14ac:dyDescent="0.25">
      <c r="A227" s="85" t="s">
        <v>21</v>
      </c>
      <c r="B227" s="85" t="s">
        <v>92</v>
      </c>
      <c r="C227" s="104">
        <v>43200</v>
      </c>
      <c r="D227" s="88">
        <v>0.75</v>
      </c>
      <c r="E227" s="85" t="s">
        <v>15</v>
      </c>
      <c r="F227" s="85" t="s">
        <v>44</v>
      </c>
    </row>
    <row r="228" spans="1:6" x14ac:dyDescent="0.25">
      <c r="A228" s="85" t="s">
        <v>14</v>
      </c>
      <c r="B228" s="85" t="s">
        <v>91</v>
      </c>
      <c r="C228" s="104">
        <v>43202</v>
      </c>
      <c r="D228" s="88">
        <v>0.75</v>
      </c>
      <c r="E228" s="85" t="s">
        <v>43</v>
      </c>
      <c r="F228" s="85" t="s">
        <v>23</v>
      </c>
    </row>
    <row r="229" spans="1:6" x14ac:dyDescent="0.25">
      <c r="A229" s="144" t="s">
        <v>24</v>
      </c>
      <c r="B229" s="24" t="s">
        <v>19</v>
      </c>
      <c r="C229" s="25">
        <v>43204</v>
      </c>
      <c r="D229" s="26">
        <v>0.375</v>
      </c>
      <c r="E229" s="24" t="s">
        <v>42</v>
      </c>
      <c r="F229" s="24" t="s">
        <v>7</v>
      </c>
    </row>
    <row r="230" spans="1:6" x14ac:dyDescent="0.25">
      <c r="A230" s="144" t="s">
        <v>24</v>
      </c>
      <c r="B230" s="24" t="s">
        <v>10</v>
      </c>
      <c r="C230" s="25">
        <v>43204</v>
      </c>
      <c r="D230" s="26">
        <v>0.54166666666666663</v>
      </c>
      <c r="E230" s="24" t="s">
        <v>42</v>
      </c>
      <c r="F230" s="24" t="s">
        <v>7</v>
      </c>
    </row>
    <row r="231" spans="1:6" x14ac:dyDescent="0.25">
      <c r="A231" s="144" t="s">
        <v>14</v>
      </c>
      <c r="B231" s="24" t="s">
        <v>88</v>
      </c>
      <c r="C231" s="25">
        <v>43204</v>
      </c>
      <c r="D231" s="26">
        <v>0.375</v>
      </c>
      <c r="E231" s="24" t="s">
        <v>107</v>
      </c>
      <c r="F231" s="24" t="s">
        <v>7</v>
      </c>
    </row>
    <row r="232" spans="1:6" x14ac:dyDescent="0.25">
      <c r="A232" s="85" t="s">
        <v>6</v>
      </c>
      <c r="B232" s="85" t="s">
        <v>33</v>
      </c>
      <c r="C232" s="104">
        <v>43204</v>
      </c>
      <c r="D232" s="88">
        <v>0.54166666666666663</v>
      </c>
      <c r="E232" s="85" t="s">
        <v>28</v>
      </c>
      <c r="F232" s="85" t="s">
        <v>7</v>
      </c>
    </row>
    <row r="233" spans="1:6" x14ac:dyDescent="0.25">
      <c r="A233" s="145" t="s">
        <v>6</v>
      </c>
      <c r="B233" s="145" t="s">
        <v>27</v>
      </c>
      <c r="C233" s="107">
        <v>43204</v>
      </c>
      <c r="D233" s="111">
        <v>0.375</v>
      </c>
      <c r="E233" s="145" t="s">
        <v>28</v>
      </c>
      <c r="F233" s="145" t="s">
        <v>7</v>
      </c>
    </row>
    <row r="234" spans="1:6" x14ac:dyDescent="0.25">
      <c r="A234" s="94" t="s">
        <v>18</v>
      </c>
      <c r="B234" s="94" t="s">
        <v>95</v>
      </c>
      <c r="C234" s="100">
        <v>43209</v>
      </c>
      <c r="D234" s="96">
        <v>0.75</v>
      </c>
      <c r="E234" s="94" t="s">
        <v>43</v>
      </c>
      <c r="F234" s="94" t="s">
        <v>23</v>
      </c>
    </row>
    <row r="235" spans="1:6" x14ac:dyDescent="0.25">
      <c r="A235" s="145" t="s">
        <v>18</v>
      </c>
      <c r="B235" s="145" t="s">
        <v>25</v>
      </c>
      <c r="C235" s="107">
        <v>43211</v>
      </c>
      <c r="D235" s="111">
        <v>0.375</v>
      </c>
      <c r="E235" s="145" t="s">
        <v>97</v>
      </c>
      <c r="F235" s="145" t="s">
        <v>7</v>
      </c>
    </row>
    <row r="236" spans="1:6" x14ac:dyDescent="0.25">
      <c r="A236" s="84" t="s">
        <v>18</v>
      </c>
      <c r="B236" s="84" t="s">
        <v>26</v>
      </c>
      <c r="C236" s="109">
        <v>43211</v>
      </c>
      <c r="D236" s="112">
        <v>0.54166666666666663</v>
      </c>
      <c r="E236" s="84" t="s">
        <v>97</v>
      </c>
      <c r="F236" s="84" t="s">
        <v>7</v>
      </c>
    </row>
    <row r="237" spans="1:6" x14ac:dyDescent="0.25">
      <c r="A237" s="144" t="s">
        <v>24</v>
      </c>
      <c r="B237" s="24" t="s">
        <v>11</v>
      </c>
      <c r="C237" s="25">
        <v>43211</v>
      </c>
      <c r="D237" s="26">
        <v>0.375</v>
      </c>
      <c r="E237" s="24" t="s">
        <v>42</v>
      </c>
      <c r="F237" s="24" t="s">
        <v>7</v>
      </c>
    </row>
    <row r="238" spans="1:6" x14ac:dyDescent="0.25">
      <c r="A238" s="144" t="s">
        <v>24</v>
      </c>
      <c r="B238" s="24" t="s">
        <v>12</v>
      </c>
      <c r="C238" s="25">
        <v>43211</v>
      </c>
      <c r="D238" s="26">
        <v>0.54166666666666663</v>
      </c>
      <c r="E238" s="24" t="s">
        <v>42</v>
      </c>
      <c r="F238" s="24" t="s">
        <v>7</v>
      </c>
    </row>
    <row r="239" spans="1:6" x14ac:dyDescent="0.25">
      <c r="A239" s="144" t="s">
        <v>14</v>
      </c>
      <c r="B239" s="24" t="s">
        <v>8</v>
      </c>
      <c r="C239" s="25">
        <v>43211</v>
      </c>
      <c r="D239" s="26">
        <v>0.375</v>
      </c>
      <c r="E239" s="24" t="s">
        <v>43</v>
      </c>
      <c r="F239" s="24" t="s">
        <v>7</v>
      </c>
    </row>
    <row r="240" spans="1:6" x14ac:dyDescent="0.25">
      <c r="A240" s="27" t="s">
        <v>14</v>
      </c>
      <c r="B240" s="24" t="s">
        <v>9</v>
      </c>
      <c r="C240" s="25">
        <v>43211</v>
      </c>
      <c r="D240" s="26">
        <v>0.54166666666666663</v>
      </c>
      <c r="E240" s="24" t="s">
        <v>43</v>
      </c>
      <c r="F240" s="24" t="s">
        <v>7</v>
      </c>
    </row>
    <row r="241" spans="1:6" x14ac:dyDescent="0.25">
      <c r="A241" s="85" t="s">
        <v>6</v>
      </c>
      <c r="B241" s="85" t="s">
        <v>56</v>
      </c>
      <c r="C241" s="104">
        <v>43216</v>
      </c>
      <c r="D241" s="88">
        <v>0.75</v>
      </c>
      <c r="E241" s="85" t="s">
        <v>99</v>
      </c>
      <c r="F241" s="85" t="s">
        <v>23</v>
      </c>
    </row>
    <row r="242" spans="1:6" x14ac:dyDescent="0.25">
      <c r="A242" s="85" t="s">
        <v>18</v>
      </c>
      <c r="B242" s="85" t="s">
        <v>33</v>
      </c>
      <c r="C242" s="104">
        <v>43218</v>
      </c>
      <c r="D242" s="88">
        <v>0.54166666666666663</v>
      </c>
      <c r="E242" s="85" t="s">
        <v>97</v>
      </c>
      <c r="F242" s="85" t="s">
        <v>7</v>
      </c>
    </row>
    <row r="243" spans="1:6" x14ac:dyDescent="0.25">
      <c r="A243" s="145" t="s">
        <v>18</v>
      </c>
      <c r="B243" s="145" t="s">
        <v>27</v>
      </c>
      <c r="C243" s="107">
        <v>43218</v>
      </c>
      <c r="D243" s="111">
        <v>0.375</v>
      </c>
      <c r="E243" s="145" t="s">
        <v>97</v>
      </c>
      <c r="F243" s="145" t="s">
        <v>7</v>
      </c>
    </row>
    <row r="244" spans="1:6" x14ac:dyDescent="0.25">
      <c r="A244" s="144" t="s">
        <v>24</v>
      </c>
      <c r="B244" s="24" t="s">
        <v>13</v>
      </c>
      <c r="C244" s="25">
        <v>43218</v>
      </c>
      <c r="D244" s="26">
        <v>0.375</v>
      </c>
      <c r="E244" s="24" t="s">
        <v>42</v>
      </c>
      <c r="F244" s="24" t="s">
        <v>7</v>
      </c>
    </row>
    <row r="245" spans="1:6" x14ac:dyDescent="0.25">
      <c r="A245" s="144" t="s">
        <v>14</v>
      </c>
      <c r="B245" s="24" t="s">
        <v>19</v>
      </c>
      <c r="C245" s="25">
        <v>43218</v>
      </c>
      <c r="D245" s="26">
        <v>0.375</v>
      </c>
      <c r="E245" s="24" t="s">
        <v>43</v>
      </c>
      <c r="F245" s="24" t="s">
        <v>7</v>
      </c>
    </row>
    <row r="246" spans="1:6" x14ac:dyDescent="0.25">
      <c r="A246" s="27" t="s">
        <v>14</v>
      </c>
      <c r="B246" s="24" t="s">
        <v>10</v>
      </c>
      <c r="C246" s="25">
        <v>43218</v>
      </c>
      <c r="D246" s="26">
        <v>0.54166666666666663</v>
      </c>
      <c r="E246" s="24" t="s">
        <v>43</v>
      </c>
      <c r="F246" s="24" t="s">
        <v>7</v>
      </c>
    </row>
    <row r="247" spans="1:6" x14ac:dyDescent="0.25">
      <c r="A247" s="27" t="s">
        <v>18</v>
      </c>
      <c r="B247" s="24" t="s">
        <v>88</v>
      </c>
      <c r="C247" s="25">
        <v>43225</v>
      </c>
      <c r="D247" s="26">
        <v>0.375</v>
      </c>
      <c r="E247" s="24" t="s">
        <v>107</v>
      </c>
      <c r="F247" s="24" t="s">
        <v>7</v>
      </c>
    </row>
    <row r="248" spans="1:6" x14ac:dyDescent="0.25">
      <c r="A248" s="84" t="s">
        <v>21</v>
      </c>
      <c r="B248" s="84" t="s">
        <v>25</v>
      </c>
      <c r="C248" s="109">
        <v>43225</v>
      </c>
      <c r="D248" s="111">
        <v>0.375</v>
      </c>
      <c r="E248" s="84" t="s">
        <v>28</v>
      </c>
      <c r="F248" s="145" t="s">
        <v>7</v>
      </c>
    </row>
    <row r="249" spans="1:6" x14ac:dyDescent="0.25">
      <c r="A249" s="145" t="s">
        <v>21</v>
      </c>
      <c r="B249" s="83" t="s">
        <v>26</v>
      </c>
      <c r="C249" s="107">
        <v>43225</v>
      </c>
      <c r="D249" s="111">
        <v>0.54166666666666663</v>
      </c>
      <c r="E249" s="145" t="s">
        <v>28</v>
      </c>
      <c r="F249" s="83" t="s">
        <v>7</v>
      </c>
    </row>
    <row r="250" spans="1:6" x14ac:dyDescent="0.25">
      <c r="A250" s="27" t="s">
        <v>14</v>
      </c>
      <c r="B250" s="24" t="s">
        <v>11</v>
      </c>
      <c r="C250" s="25">
        <v>43225</v>
      </c>
      <c r="D250" s="26">
        <v>0.375</v>
      </c>
      <c r="E250" s="24" t="s">
        <v>43</v>
      </c>
      <c r="F250" s="24" t="s">
        <v>7</v>
      </c>
    </row>
    <row r="251" spans="1:6" x14ac:dyDescent="0.25">
      <c r="A251" s="27" t="s">
        <v>14</v>
      </c>
      <c r="B251" s="24" t="s">
        <v>12</v>
      </c>
      <c r="C251" s="25">
        <v>43225</v>
      </c>
      <c r="D251" s="26">
        <v>0.54166666666666663</v>
      </c>
      <c r="E251" s="24" t="s">
        <v>43</v>
      </c>
      <c r="F251" s="24" t="s">
        <v>7</v>
      </c>
    </row>
    <row r="252" spans="1:6" x14ac:dyDescent="0.25">
      <c r="A252" s="145" t="s">
        <v>22</v>
      </c>
      <c r="B252" s="84" t="s">
        <v>25</v>
      </c>
      <c r="C252" s="107">
        <v>43225</v>
      </c>
      <c r="D252" s="113">
        <v>0.375</v>
      </c>
      <c r="E252" s="145" t="s">
        <v>17</v>
      </c>
      <c r="F252" s="81" t="s">
        <v>7</v>
      </c>
    </row>
    <row r="253" spans="1:6" x14ac:dyDescent="0.25">
      <c r="A253" s="84" t="s">
        <v>22</v>
      </c>
      <c r="B253" s="83" t="s">
        <v>26</v>
      </c>
      <c r="C253" s="109">
        <v>43225</v>
      </c>
      <c r="D253" s="111">
        <v>0.54166666666666663</v>
      </c>
      <c r="E253" s="84" t="s">
        <v>17</v>
      </c>
      <c r="F253" s="83" t="s">
        <v>7</v>
      </c>
    </row>
    <row r="254" spans="1:6" x14ac:dyDescent="0.25">
      <c r="A254" s="27" t="s">
        <v>18</v>
      </c>
      <c r="B254" s="24" t="s">
        <v>8</v>
      </c>
      <c r="C254" s="25">
        <v>43232</v>
      </c>
      <c r="D254" s="26">
        <v>0.375</v>
      </c>
      <c r="E254" s="24" t="s">
        <v>15</v>
      </c>
      <c r="F254" s="24" t="s">
        <v>7</v>
      </c>
    </row>
    <row r="255" spans="1:6" x14ac:dyDescent="0.25">
      <c r="A255" s="144" t="s">
        <v>18</v>
      </c>
      <c r="B255" s="24" t="s">
        <v>9</v>
      </c>
      <c r="C255" s="25">
        <v>43232</v>
      </c>
      <c r="D255" s="26">
        <v>0.54166666666666663</v>
      </c>
      <c r="E255" s="24" t="s">
        <v>15</v>
      </c>
      <c r="F255" s="24" t="s">
        <v>7</v>
      </c>
    </row>
    <row r="256" spans="1:6" x14ac:dyDescent="0.25">
      <c r="A256" s="85" t="s">
        <v>21</v>
      </c>
      <c r="B256" s="85" t="s">
        <v>33</v>
      </c>
      <c r="C256" s="104">
        <v>43232</v>
      </c>
      <c r="D256" s="88">
        <v>0.54166666666666663</v>
      </c>
      <c r="E256" s="85" t="s">
        <v>28</v>
      </c>
      <c r="F256" s="85" t="s">
        <v>7</v>
      </c>
    </row>
    <row r="257" spans="1:6" x14ac:dyDescent="0.25">
      <c r="A257" s="145" t="s">
        <v>21</v>
      </c>
      <c r="B257" s="145" t="s">
        <v>27</v>
      </c>
      <c r="C257" s="107">
        <v>43232</v>
      </c>
      <c r="D257" s="111">
        <v>0.375</v>
      </c>
      <c r="E257" s="145" t="s">
        <v>28</v>
      </c>
      <c r="F257" s="145" t="s">
        <v>7</v>
      </c>
    </row>
    <row r="258" spans="1:6" x14ac:dyDescent="0.25">
      <c r="A258" s="144" t="s">
        <v>14</v>
      </c>
      <c r="B258" s="24" t="s">
        <v>13</v>
      </c>
      <c r="C258" s="25">
        <v>43232</v>
      </c>
      <c r="D258" s="26">
        <v>0.375</v>
      </c>
      <c r="E258" s="24" t="s">
        <v>43</v>
      </c>
      <c r="F258" s="24" t="s">
        <v>7</v>
      </c>
    </row>
    <row r="259" spans="1:6" x14ac:dyDescent="0.25">
      <c r="A259" s="85" t="s">
        <v>22</v>
      </c>
      <c r="B259" s="85" t="s">
        <v>33</v>
      </c>
      <c r="C259" s="104">
        <v>43232</v>
      </c>
      <c r="D259" s="88">
        <v>0.54166666666666663</v>
      </c>
      <c r="E259" s="85" t="s">
        <v>17</v>
      </c>
      <c r="F259" s="85" t="s">
        <v>7</v>
      </c>
    </row>
    <row r="260" spans="1:6" x14ac:dyDescent="0.25">
      <c r="A260" s="145" t="s">
        <v>22</v>
      </c>
      <c r="B260" s="145" t="s">
        <v>27</v>
      </c>
      <c r="C260" s="107">
        <v>43232</v>
      </c>
      <c r="D260" s="111">
        <v>0.375</v>
      </c>
      <c r="E260" s="145" t="s">
        <v>17</v>
      </c>
      <c r="F260" s="145" t="s">
        <v>7</v>
      </c>
    </row>
    <row r="261" spans="1:6" x14ac:dyDescent="0.25">
      <c r="A261" s="85" t="s">
        <v>24</v>
      </c>
      <c r="B261" s="85" t="s">
        <v>92</v>
      </c>
      <c r="C261" s="104">
        <v>43235</v>
      </c>
      <c r="D261" s="88">
        <v>0.75</v>
      </c>
      <c r="E261" s="85" t="s">
        <v>99</v>
      </c>
      <c r="F261" s="85" t="s">
        <v>44</v>
      </c>
    </row>
    <row r="262" spans="1:6" x14ac:dyDescent="0.25">
      <c r="A262" s="143" t="s">
        <v>14</v>
      </c>
      <c r="B262" s="143" t="s">
        <v>46</v>
      </c>
      <c r="C262" s="101">
        <v>43237</v>
      </c>
      <c r="D262" s="80">
        <v>0.75</v>
      </c>
      <c r="E262" s="143" t="s">
        <v>43</v>
      </c>
      <c r="F262" s="143" t="s">
        <v>23</v>
      </c>
    </row>
    <row r="263" spans="1:6" x14ac:dyDescent="0.25">
      <c r="A263" s="27" t="s">
        <v>18</v>
      </c>
      <c r="B263" s="24" t="s">
        <v>19</v>
      </c>
      <c r="C263" s="25">
        <v>43239</v>
      </c>
      <c r="D263" s="26">
        <v>0.375</v>
      </c>
      <c r="E263" s="24" t="s">
        <v>15</v>
      </c>
      <c r="F263" s="24" t="s">
        <v>7</v>
      </c>
    </row>
    <row r="264" spans="1:6" x14ac:dyDescent="0.25">
      <c r="A264" s="144" t="s">
        <v>18</v>
      </c>
      <c r="B264" s="24" t="s">
        <v>10</v>
      </c>
      <c r="C264" s="25">
        <v>43239</v>
      </c>
      <c r="D264" s="26">
        <v>0.54166666666666663</v>
      </c>
      <c r="E264" s="24" t="s">
        <v>15</v>
      </c>
      <c r="F264" s="24" t="s">
        <v>7</v>
      </c>
    </row>
    <row r="265" spans="1:6" x14ac:dyDescent="0.25">
      <c r="A265" s="84" t="s">
        <v>24</v>
      </c>
      <c r="B265" s="84" t="s">
        <v>25</v>
      </c>
      <c r="C265" s="106">
        <v>43239</v>
      </c>
      <c r="D265" s="113">
        <v>0.375</v>
      </c>
      <c r="E265" s="81" t="s">
        <v>28</v>
      </c>
      <c r="F265" s="81" t="s">
        <v>7</v>
      </c>
    </row>
    <row r="266" spans="1:6" x14ac:dyDescent="0.25">
      <c r="A266" s="145" t="s">
        <v>24</v>
      </c>
      <c r="B266" s="145" t="s">
        <v>26</v>
      </c>
      <c r="C266" s="107">
        <v>43239</v>
      </c>
      <c r="D266" s="111">
        <v>0.54166666666666663</v>
      </c>
      <c r="E266" s="145" t="s">
        <v>28</v>
      </c>
      <c r="F266" s="145" t="s">
        <v>7</v>
      </c>
    </row>
    <row r="267" spans="1:6" x14ac:dyDescent="0.25">
      <c r="A267" s="144" t="s">
        <v>6</v>
      </c>
      <c r="B267" s="24" t="s">
        <v>88</v>
      </c>
      <c r="C267" s="25">
        <v>43239</v>
      </c>
      <c r="D267" s="26">
        <v>0.375</v>
      </c>
      <c r="E267" s="24" t="s">
        <v>107</v>
      </c>
      <c r="F267" s="24" t="s">
        <v>7</v>
      </c>
    </row>
    <row r="268" spans="1:6" x14ac:dyDescent="0.25">
      <c r="A268" s="85" t="s">
        <v>16</v>
      </c>
      <c r="B268" s="85" t="s">
        <v>38</v>
      </c>
      <c r="C268" s="104">
        <v>43244</v>
      </c>
      <c r="D268" s="88">
        <v>0.75</v>
      </c>
      <c r="E268" s="85" t="s">
        <v>17</v>
      </c>
      <c r="F268" s="85" t="s">
        <v>23</v>
      </c>
    </row>
    <row r="269" spans="1:6" x14ac:dyDescent="0.25">
      <c r="A269" s="27" t="s">
        <v>18</v>
      </c>
      <c r="B269" s="24" t="s">
        <v>11</v>
      </c>
      <c r="C269" s="25">
        <v>43253</v>
      </c>
      <c r="D269" s="26">
        <v>0.375</v>
      </c>
      <c r="E269" s="24" t="s">
        <v>15</v>
      </c>
      <c r="F269" s="24" t="s">
        <v>7</v>
      </c>
    </row>
    <row r="270" spans="1:6" x14ac:dyDescent="0.25">
      <c r="A270" s="27" t="s">
        <v>18</v>
      </c>
      <c r="B270" s="24" t="s">
        <v>12</v>
      </c>
      <c r="C270" s="25">
        <v>43253</v>
      </c>
      <c r="D270" s="26">
        <v>0.54166666666666663</v>
      </c>
      <c r="E270" s="24" t="s">
        <v>15</v>
      </c>
      <c r="F270" s="24" t="s">
        <v>7</v>
      </c>
    </row>
    <row r="271" spans="1:6" x14ac:dyDescent="0.25">
      <c r="A271" s="85" t="s">
        <v>24</v>
      </c>
      <c r="B271" s="85" t="s">
        <v>33</v>
      </c>
      <c r="C271" s="104">
        <v>43253</v>
      </c>
      <c r="D271" s="88">
        <v>0.54166666666666663</v>
      </c>
      <c r="E271" s="85" t="s">
        <v>28</v>
      </c>
      <c r="F271" s="85" t="s">
        <v>7</v>
      </c>
    </row>
    <row r="272" spans="1:6" x14ac:dyDescent="0.25">
      <c r="A272" s="145" t="s">
        <v>24</v>
      </c>
      <c r="B272" s="145" t="s">
        <v>27</v>
      </c>
      <c r="C272" s="107">
        <v>43253</v>
      </c>
      <c r="D272" s="111">
        <v>0.375</v>
      </c>
      <c r="E272" s="145" t="s">
        <v>28</v>
      </c>
      <c r="F272" s="145" t="s">
        <v>7</v>
      </c>
    </row>
    <row r="273" spans="1:6" x14ac:dyDescent="0.25">
      <c r="A273" s="27" t="s">
        <v>14</v>
      </c>
      <c r="B273" s="24" t="s">
        <v>101</v>
      </c>
      <c r="C273" s="25">
        <v>43253</v>
      </c>
      <c r="D273" s="26">
        <v>0.45833333333333331</v>
      </c>
      <c r="E273" s="24" t="s">
        <v>107</v>
      </c>
      <c r="F273" s="24" t="s">
        <v>7</v>
      </c>
    </row>
    <row r="274" spans="1:6" x14ac:dyDescent="0.25">
      <c r="A274" s="144" t="s">
        <v>6</v>
      </c>
      <c r="B274" s="24" t="s">
        <v>8</v>
      </c>
      <c r="C274" s="25">
        <v>43253</v>
      </c>
      <c r="D274" s="26">
        <v>0.375</v>
      </c>
      <c r="E274" s="24" t="s">
        <v>42</v>
      </c>
      <c r="F274" s="24" t="s">
        <v>7</v>
      </c>
    </row>
    <row r="275" spans="1:6" x14ac:dyDescent="0.25">
      <c r="A275" s="144" t="s">
        <v>6</v>
      </c>
      <c r="B275" s="24" t="s">
        <v>9</v>
      </c>
      <c r="C275" s="25">
        <v>43253</v>
      </c>
      <c r="D275" s="26">
        <v>0.54166666666666663</v>
      </c>
      <c r="E275" s="24" t="s">
        <v>42</v>
      </c>
      <c r="F275" s="24" t="s">
        <v>7</v>
      </c>
    </row>
    <row r="276" spans="1:6" x14ac:dyDescent="0.25">
      <c r="A276" s="143" t="s">
        <v>22</v>
      </c>
      <c r="B276" s="143" t="s">
        <v>29</v>
      </c>
      <c r="C276" s="101">
        <v>43258</v>
      </c>
      <c r="D276" s="80">
        <v>0.75</v>
      </c>
      <c r="E276" s="143" t="s">
        <v>17</v>
      </c>
      <c r="F276" s="143" t="s">
        <v>23</v>
      </c>
    </row>
    <row r="277" spans="1:6" x14ac:dyDescent="0.25">
      <c r="A277" s="27" t="s">
        <v>18</v>
      </c>
      <c r="B277" s="24" t="s">
        <v>102</v>
      </c>
      <c r="C277" s="25">
        <v>43260</v>
      </c>
      <c r="D277" s="26">
        <v>0.375</v>
      </c>
      <c r="E277" s="24" t="s">
        <v>15</v>
      </c>
      <c r="F277" s="24" t="s">
        <v>7</v>
      </c>
    </row>
    <row r="278" spans="1:6" x14ac:dyDescent="0.25">
      <c r="A278" s="84" t="s">
        <v>14</v>
      </c>
      <c r="B278" s="84" t="s">
        <v>25</v>
      </c>
      <c r="C278" s="109">
        <v>43260</v>
      </c>
      <c r="D278" s="111">
        <v>0.375</v>
      </c>
      <c r="E278" s="84" t="s">
        <v>98</v>
      </c>
      <c r="F278" s="145" t="s">
        <v>7</v>
      </c>
    </row>
    <row r="279" spans="1:6" x14ac:dyDescent="0.25">
      <c r="A279" s="145" t="s">
        <v>14</v>
      </c>
      <c r="B279" s="145" t="s">
        <v>26</v>
      </c>
      <c r="C279" s="107">
        <v>43260</v>
      </c>
      <c r="D279" s="111">
        <v>0.54166666666666663</v>
      </c>
      <c r="E279" s="145" t="s">
        <v>98</v>
      </c>
      <c r="F279" s="145" t="s">
        <v>7</v>
      </c>
    </row>
    <row r="280" spans="1:6" x14ac:dyDescent="0.25">
      <c r="A280" s="144" t="s">
        <v>14</v>
      </c>
      <c r="B280" s="24" t="s">
        <v>8</v>
      </c>
      <c r="C280" s="25">
        <v>43260</v>
      </c>
      <c r="D280" s="26">
        <v>0.375</v>
      </c>
      <c r="E280" s="24" t="s">
        <v>43</v>
      </c>
      <c r="F280" s="24" t="s">
        <v>7</v>
      </c>
    </row>
    <row r="281" spans="1:6" x14ac:dyDescent="0.25">
      <c r="A281" s="144" t="s">
        <v>14</v>
      </c>
      <c r="B281" s="24" t="s">
        <v>9</v>
      </c>
      <c r="C281" s="25">
        <v>43260</v>
      </c>
      <c r="D281" s="26">
        <v>0.54166666666666663</v>
      </c>
      <c r="E281" s="24" t="s">
        <v>43</v>
      </c>
      <c r="F281" s="24" t="s">
        <v>7</v>
      </c>
    </row>
    <row r="282" spans="1:6" x14ac:dyDescent="0.25">
      <c r="A282" s="189" t="s">
        <v>6</v>
      </c>
      <c r="B282" s="137" t="s">
        <v>19</v>
      </c>
      <c r="C282" s="138">
        <v>43260</v>
      </c>
      <c r="D282" s="139">
        <v>0.375</v>
      </c>
      <c r="E282" s="137" t="s">
        <v>42</v>
      </c>
      <c r="F282" s="137" t="s">
        <v>7</v>
      </c>
    </row>
    <row r="283" spans="1:6" x14ac:dyDescent="0.25">
      <c r="A283" s="27" t="s">
        <v>6</v>
      </c>
      <c r="B283" s="24" t="s">
        <v>10</v>
      </c>
      <c r="C283" s="25">
        <v>43260</v>
      </c>
      <c r="D283" s="26">
        <v>0.54166666666666663</v>
      </c>
      <c r="E283" s="24" t="s">
        <v>42</v>
      </c>
      <c r="F283" s="24" t="s">
        <v>7</v>
      </c>
    </row>
    <row r="284" spans="1:6" x14ac:dyDescent="0.25">
      <c r="A284" s="143" t="s">
        <v>21</v>
      </c>
      <c r="B284" s="143" t="s">
        <v>46</v>
      </c>
      <c r="C284" s="101">
        <v>43263</v>
      </c>
      <c r="D284" s="80">
        <v>0.75</v>
      </c>
      <c r="E284" s="143" t="s">
        <v>15</v>
      </c>
      <c r="F284" s="143" t="s">
        <v>44</v>
      </c>
    </row>
    <row r="285" spans="1:6" x14ac:dyDescent="0.25">
      <c r="A285" s="85" t="s">
        <v>14</v>
      </c>
      <c r="B285" s="85" t="s">
        <v>33</v>
      </c>
      <c r="C285" s="104">
        <v>43267</v>
      </c>
      <c r="D285" s="88">
        <v>0.54166666666666663</v>
      </c>
      <c r="E285" s="85" t="s">
        <v>98</v>
      </c>
      <c r="F285" s="85" t="s">
        <v>7</v>
      </c>
    </row>
    <row r="286" spans="1:6" x14ac:dyDescent="0.25">
      <c r="A286" s="145" t="s">
        <v>14</v>
      </c>
      <c r="B286" s="145" t="s">
        <v>27</v>
      </c>
      <c r="C286" s="107">
        <v>43267</v>
      </c>
      <c r="D286" s="111">
        <v>0.375</v>
      </c>
      <c r="E286" s="145" t="s">
        <v>98</v>
      </c>
      <c r="F286" s="145" t="s">
        <v>7</v>
      </c>
    </row>
    <row r="287" spans="1:6" x14ac:dyDescent="0.25">
      <c r="A287" s="144" t="s">
        <v>14</v>
      </c>
      <c r="B287" s="24" t="s">
        <v>19</v>
      </c>
      <c r="C287" s="25">
        <v>43267</v>
      </c>
      <c r="D287" s="26">
        <v>0.375</v>
      </c>
      <c r="E287" s="24" t="s">
        <v>43</v>
      </c>
      <c r="F287" s="24" t="s">
        <v>7</v>
      </c>
    </row>
    <row r="288" spans="1:6" x14ac:dyDescent="0.25">
      <c r="A288" s="144" t="s">
        <v>14</v>
      </c>
      <c r="B288" s="24" t="s">
        <v>10</v>
      </c>
      <c r="C288" s="25">
        <v>43267</v>
      </c>
      <c r="D288" s="26">
        <v>0.54166666666666663</v>
      </c>
      <c r="E288" s="24" t="s">
        <v>43</v>
      </c>
      <c r="F288" s="24" t="s">
        <v>7</v>
      </c>
    </row>
    <row r="289" spans="1:6" x14ac:dyDescent="0.25">
      <c r="A289" s="144" t="s">
        <v>6</v>
      </c>
      <c r="B289" s="24" t="s">
        <v>11</v>
      </c>
      <c r="C289" s="25">
        <v>43267</v>
      </c>
      <c r="D289" s="190">
        <v>0.375</v>
      </c>
      <c r="E289" s="24" t="s">
        <v>42</v>
      </c>
      <c r="F289" s="24" t="s">
        <v>7</v>
      </c>
    </row>
    <row r="290" spans="1:6" x14ac:dyDescent="0.25">
      <c r="A290" s="27" t="s">
        <v>6</v>
      </c>
      <c r="B290" s="24" t="s">
        <v>12</v>
      </c>
      <c r="C290" s="25">
        <v>43267</v>
      </c>
      <c r="D290" s="26">
        <v>0.54166666666666663</v>
      </c>
      <c r="E290" s="24" t="s">
        <v>42</v>
      </c>
      <c r="F290" s="24" t="s">
        <v>7</v>
      </c>
    </row>
    <row r="291" spans="1:6" x14ac:dyDescent="0.25">
      <c r="A291" s="85" t="s">
        <v>18</v>
      </c>
      <c r="B291" s="85" t="s">
        <v>38</v>
      </c>
      <c r="C291" s="104">
        <v>43272</v>
      </c>
      <c r="D291" s="88">
        <v>0.75</v>
      </c>
      <c r="E291" s="85" t="s">
        <v>15</v>
      </c>
      <c r="F291" s="85" t="s">
        <v>23</v>
      </c>
    </row>
    <row r="292" spans="1:6" x14ac:dyDescent="0.25">
      <c r="A292" s="145" t="s">
        <v>18</v>
      </c>
      <c r="B292" s="145" t="s">
        <v>25</v>
      </c>
      <c r="C292" s="107">
        <v>43274</v>
      </c>
      <c r="D292" s="111">
        <v>0.375</v>
      </c>
      <c r="E292" s="145" t="s">
        <v>97</v>
      </c>
      <c r="F292" s="145" t="s">
        <v>7</v>
      </c>
    </row>
    <row r="293" spans="1:6" x14ac:dyDescent="0.25">
      <c r="A293" s="145" t="s">
        <v>18</v>
      </c>
      <c r="B293" s="145" t="s">
        <v>26</v>
      </c>
      <c r="C293" s="107">
        <v>43274</v>
      </c>
      <c r="D293" s="111">
        <v>0.54166666666666663</v>
      </c>
      <c r="E293" s="145" t="s">
        <v>97</v>
      </c>
      <c r="F293" s="145" t="s">
        <v>7</v>
      </c>
    </row>
    <row r="294" spans="1:6" x14ac:dyDescent="0.25">
      <c r="A294" s="144" t="s">
        <v>14</v>
      </c>
      <c r="B294" s="24" t="s">
        <v>11</v>
      </c>
      <c r="C294" s="25">
        <v>43274</v>
      </c>
      <c r="D294" s="26">
        <v>0.375</v>
      </c>
      <c r="E294" s="24" t="s">
        <v>43</v>
      </c>
      <c r="F294" s="24" t="s">
        <v>7</v>
      </c>
    </row>
    <row r="295" spans="1:6" x14ac:dyDescent="0.25">
      <c r="A295" s="27" t="s">
        <v>14</v>
      </c>
      <c r="B295" s="24" t="s">
        <v>12</v>
      </c>
      <c r="C295" s="25">
        <v>43274</v>
      </c>
      <c r="D295" s="26">
        <v>0.54166666666666663</v>
      </c>
      <c r="E295" s="24" t="s">
        <v>43</v>
      </c>
      <c r="F295" s="24" t="s">
        <v>7</v>
      </c>
    </row>
    <row r="296" spans="1:6" x14ac:dyDescent="0.25">
      <c r="A296" s="27" t="s">
        <v>6</v>
      </c>
      <c r="B296" s="24" t="s">
        <v>13</v>
      </c>
      <c r="C296" s="25">
        <v>43274</v>
      </c>
      <c r="D296" s="26">
        <v>0.375</v>
      </c>
      <c r="E296" s="24" t="s">
        <v>42</v>
      </c>
      <c r="F296" s="24" t="s">
        <v>7</v>
      </c>
    </row>
    <row r="297" spans="1:6" x14ac:dyDescent="0.25">
      <c r="A297" s="85" t="s">
        <v>18</v>
      </c>
      <c r="B297" s="85" t="s">
        <v>33</v>
      </c>
      <c r="C297" s="104">
        <v>43281</v>
      </c>
      <c r="D297" s="88">
        <v>0.54166666666666663</v>
      </c>
      <c r="E297" s="85" t="s">
        <v>97</v>
      </c>
      <c r="F297" s="85" t="s">
        <v>7</v>
      </c>
    </row>
    <row r="298" spans="1:6" x14ac:dyDescent="0.25">
      <c r="A298" s="81" t="s">
        <v>18</v>
      </c>
      <c r="B298" s="81" t="s">
        <v>27</v>
      </c>
      <c r="C298" s="106">
        <v>43281</v>
      </c>
      <c r="D298" s="113">
        <v>0.375</v>
      </c>
      <c r="E298" s="81" t="s">
        <v>97</v>
      </c>
      <c r="F298" s="81" t="s">
        <v>7</v>
      </c>
    </row>
    <row r="299" spans="1:6" x14ac:dyDescent="0.25">
      <c r="A299" s="140" t="s">
        <v>14</v>
      </c>
      <c r="B299" s="24" t="s">
        <v>13</v>
      </c>
      <c r="C299" s="25">
        <v>43281</v>
      </c>
      <c r="D299" s="26">
        <v>0.375</v>
      </c>
      <c r="E299" s="24" t="s">
        <v>43</v>
      </c>
      <c r="F299" s="24" t="s">
        <v>7</v>
      </c>
    </row>
    <row r="300" spans="1:6" x14ac:dyDescent="0.25">
      <c r="A300" s="144" t="s">
        <v>6</v>
      </c>
      <c r="B300" s="24" t="s">
        <v>10</v>
      </c>
      <c r="C300" s="25">
        <v>43324</v>
      </c>
      <c r="D300" s="26">
        <v>0.54166666666666663</v>
      </c>
      <c r="E300" s="24" t="s">
        <v>42</v>
      </c>
      <c r="F300" s="24" t="s">
        <v>7</v>
      </c>
    </row>
    <row r="301" spans="1:6" x14ac:dyDescent="0.25">
      <c r="A301" s="144" t="s">
        <v>6</v>
      </c>
      <c r="B301" s="24" t="s">
        <v>11</v>
      </c>
      <c r="C301" s="25">
        <v>43331</v>
      </c>
      <c r="D301" s="26">
        <v>0.375</v>
      </c>
      <c r="E301" s="24" t="s">
        <v>42</v>
      </c>
      <c r="F301" s="24" t="s">
        <v>7</v>
      </c>
    </row>
    <row r="302" spans="1:6" x14ac:dyDescent="0.25">
      <c r="A302" s="144" t="s">
        <v>6</v>
      </c>
      <c r="B302" s="24" t="s">
        <v>12</v>
      </c>
      <c r="C302" s="25">
        <v>43331</v>
      </c>
      <c r="D302" s="26">
        <v>0.54166666666666663</v>
      </c>
      <c r="E302" s="24" t="s">
        <v>42</v>
      </c>
      <c r="F302" s="24" t="s">
        <v>7</v>
      </c>
    </row>
    <row r="303" spans="1:6" x14ac:dyDescent="0.25">
      <c r="A303" s="144" t="s">
        <v>6</v>
      </c>
      <c r="B303" s="24" t="s">
        <v>13</v>
      </c>
      <c r="C303" s="25">
        <v>43338</v>
      </c>
      <c r="D303" s="26">
        <v>0.375</v>
      </c>
      <c r="E303" s="24" t="s">
        <v>42</v>
      </c>
      <c r="F303" s="24" t="s">
        <v>7</v>
      </c>
    </row>
    <row r="304" spans="1:6" x14ac:dyDescent="0.25">
      <c r="A304" s="141"/>
      <c r="B304" s="137"/>
      <c r="C304" s="138"/>
      <c r="D304" s="139"/>
      <c r="E304" s="137"/>
      <c r="F304" s="137"/>
    </row>
    <row r="305" spans="1:6" x14ac:dyDescent="0.25">
      <c r="A305" s="158" t="s">
        <v>113</v>
      </c>
      <c r="B305" s="158"/>
      <c r="C305" s="158"/>
      <c r="D305" s="158"/>
      <c r="E305" s="158"/>
      <c r="F305" s="158"/>
    </row>
    <row r="306" spans="1:6" x14ac:dyDescent="0.25">
      <c r="A306" s="159" t="s">
        <v>51</v>
      </c>
      <c r="B306" s="159"/>
      <c r="C306" s="159"/>
      <c r="D306" s="159"/>
      <c r="E306" s="159"/>
      <c r="F306" s="159"/>
    </row>
    <row r="307" spans="1:6" x14ac:dyDescent="0.25">
      <c r="A307" s="153" t="s">
        <v>52</v>
      </c>
      <c r="B307" s="153"/>
      <c r="C307" s="153"/>
      <c r="D307" s="153"/>
      <c r="E307" s="153"/>
      <c r="F307" s="153"/>
    </row>
    <row r="308" spans="1:6" x14ac:dyDescent="0.25">
      <c r="A308" s="154" t="s">
        <v>53</v>
      </c>
      <c r="B308" s="154"/>
      <c r="C308" s="154"/>
      <c r="D308" s="154"/>
      <c r="E308" s="154"/>
      <c r="F308" s="154"/>
    </row>
  </sheetData>
  <autoFilter ref="A3:F299"/>
  <sortState ref="A4:F303">
    <sortCondition ref="C4:C303"/>
  </sortState>
  <mergeCells count="7">
    <mergeCell ref="A307:F307"/>
    <mergeCell ref="A308:F308"/>
    <mergeCell ref="A2:F2"/>
    <mergeCell ref="A1:F1"/>
    <mergeCell ref="G74:H74"/>
    <mergeCell ref="A305:F305"/>
    <mergeCell ref="A306:F30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29" workbookViewId="0">
      <selection activeCell="I37" sqref="I37"/>
    </sheetView>
  </sheetViews>
  <sheetFormatPr defaultRowHeight="15" x14ac:dyDescent="0.25"/>
  <cols>
    <col min="1" max="1" width="12" bestFit="1" customWidth="1"/>
    <col min="2" max="2" width="22.7109375" customWidth="1"/>
    <col min="3" max="3" width="10.7109375" bestFit="1" customWidth="1"/>
    <col min="5" max="5" width="16" customWidth="1"/>
    <col min="6" max="6" width="8.7109375" bestFit="1" customWidth="1"/>
    <col min="10" max="10" width="12" bestFit="1" customWidth="1"/>
    <col min="11" max="11" width="21.85546875" bestFit="1" customWidth="1"/>
    <col min="12" max="12" width="36.7109375" bestFit="1" customWidth="1"/>
    <col min="13" max="13" width="10.7109375" bestFit="1" customWidth="1"/>
  </cols>
  <sheetData>
    <row r="1" spans="1:8" ht="21" x14ac:dyDescent="0.35">
      <c r="A1" s="175" t="s">
        <v>110</v>
      </c>
      <c r="B1" s="176"/>
      <c r="C1" s="176"/>
      <c r="D1" s="176"/>
      <c r="E1" s="176"/>
      <c r="F1" s="176"/>
    </row>
    <row r="2" spans="1:8" ht="21" x14ac:dyDescent="0.35">
      <c r="A2" s="118"/>
      <c r="B2" s="119"/>
      <c r="C2" s="119"/>
      <c r="D2" s="119"/>
      <c r="E2" s="119"/>
      <c r="F2" s="119"/>
    </row>
    <row r="3" spans="1:8" x14ac:dyDescent="0.25">
      <c r="A3" s="29" t="s">
        <v>14</v>
      </c>
      <c r="B3" s="29" t="s">
        <v>39</v>
      </c>
      <c r="C3" s="21">
        <v>42936</v>
      </c>
      <c r="D3" s="22">
        <v>0.75</v>
      </c>
      <c r="E3" s="29" t="s">
        <v>43</v>
      </c>
      <c r="F3" s="29" t="s">
        <v>23</v>
      </c>
    </row>
    <row r="4" spans="1:8" x14ac:dyDescent="0.25">
      <c r="A4" s="29" t="s">
        <v>18</v>
      </c>
      <c r="B4" s="29" t="s">
        <v>57</v>
      </c>
      <c r="C4" s="21">
        <v>42964</v>
      </c>
      <c r="D4" s="22">
        <v>0.75</v>
      </c>
      <c r="E4" s="29" t="s">
        <v>43</v>
      </c>
      <c r="F4" s="29" t="s">
        <v>23</v>
      </c>
      <c r="G4">
        <v>1</v>
      </c>
    </row>
    <row r="5" spans="1:8" x14ac:dyDescent="0.25">
      <c r="A5" s="33" t="s">
        <v>14</v>
      </c>
      <c r="B5" s="33" t="s">
        <v>104</v>
      </c>
      <c r="C5" s="34">
        <v>43018</v>
      </c>
      <c r="D5" s="123">
        <v>0.75</v>
      </c>
      <c r="E5" s="33" t="s">
        <v>43</v>
      </c>
      <c r="F5" s="33" t="s">
        <v>44</v>
      </c>
      <c r="G5" s="11">
        <v>0</v>
      </c>
    </row>
    <row r="6" spans="1:8" x14ac:dyDescent="0.25">
      <c r="A6" s="33" t="s">
        <v>14</v>
      </c>
      <c r="B6" s="33" t="s">
        <v>88</v>
      </c>
      <c r="C6" s="34">
        <v>43069</v>
      </c>
      <c r="D6" s="123">
        <v>0.75</v>
      </c>
      <c r="E6" s="33" t="s">
        <v>107</v>
      </c>
      <c r="F6" s="33" t="s">
        <v>23</v>
      </c>
      <c r="G6" s="11">
        <v>1</v>
      </c>
    </row>
    <row r="7" spans="1:8" x14ac:dyDescent="0.25">
      <c r="A7" s="33" t="s">
        <v>14</v>
      </c>
      <c r="B7" s="33" t="s">
        <v>103</v>
      </c>
      <c r="C7" s="34">
        <v>43076</v>
      </c>
      <c r="D7" s="123">
        <v>0.75</v>
      </c>
      <c r="E7" s="33" t="s">
        <v>43</v>
      </c>
      <c r="F7" s="33" t="s">
        <v>23</v>
      </c>
      <c r="G7" s="16">
        <v>1</v>
      </c>
    </row>
    <row r="8" spans="1:8" x14ac:dyDescent="0.25">
      <c r="A8" s="29" t="s">
        <v>14</v>
      </c>
      <c r="B8" s="29" t="s">
        <v>94</v>
      </c>
      <c r="C8" s="21">
        <v>43118</v>
      </c>
      <c r="D8" s="22">
        <v>0.75</v>
      </c>
      <c r="E8" s="29" t="s">
        <v>43</v>
      </c>
      <c r="F8" s="29" t="s">
        <v>23</v>
      </c>
      <c r="G8" s="16">
        <v>1</v>
      </c>
    </row>
    <row r="9" spans="1:8" x14ac:dyDescent="0.25">
      <c r="A9" s="33" t="s">
        <v>14</v>
      </c>
      <c r="B9" s="33" t="s">
        <v>88</v>
      </c>
      <c r="C9" s="34">
        <v>43134</v>
      </c>
      <c r="D9" s="3">
        <v>0.45833333333333331</v>
      </c>
      <c r="E9" s="33" t="s">
        <v>107</v>
      </c>
      <c r="F9" s="33" t="s">
        <v>7</v>
      </c>
      <c r="G9" s="16">
        <v>1</v>
      </c>
    </row>
    <row r="10" spans="1:8" x14ac:dyDescent="0.25">
      <c r="A10" s="36" t="s">
        <v>14</v>
      </c>
      <c r="B10" s="36" t="s">
        <v>8</v>
      </c>
      <c r="C10" s="37">
        <v>43141</v>
      </c>
      <c r="D10" s="3">
        <v>0.375</v>
      </c>
      <c r="E10" s="36" t="s">
        <v>43</v>
      </c>
      <c r="F10" s="36" t="s">
        <v>7</v>
      </c>
      <c r="G10" s="16">
        <v>1</v>
      </c>
    </row>
    <row r="11" spans="1:8" x14ac:dyDescent="0.25">
      <c r="A11" s="36" t="s">
        <v>14</v>
      </c>
      <c r="B11" s="36" t="s">
        <v>9</v>
      </c>
      <c r="C11" s="37">
        <v>43141</v>
      </c>
      <c r="D11" s="3">
        <v>0.54166666666666663</v>
      </c>
      <c r="E11" s="36" t="s">
        <v>43</v>
      </c>
      <c r="F11" s="36" t="s">
        <v>7</v>
      </c>
      <c r="G11" s="16">
        <v>1</v>
      </c>
    </row>
    <row r="12" spans="1:8" x14ac:dyDescent="0.25">
      <c r="A12" s="85" t="s">
        <v>18</v>
      </c>
      <c r="B12" s="85" t="s">
        <v>63</v>
      </c>
      <c r="C12" s="104">
        <v>43146</v>
      </c>
      <c r="D12" s="88">
        <v>0.75</v>
      </c>
      <c r="E12" s="85" t="s">
        <v>43</v>
      </c>
      <c r="F12" s="85" t="s">
        <v>23</v>
      </c>
      <c r="G12" s="17">
        <v>1</v>
      </c>
    </row>
    <row r="13" spans="1:8" x14ac:dyDescent="0.25">
      <c r="A13" s="36" t="s">
        <v>14</v>
      </c>
      <c r="B13" s="36" t="s">
        <v>19</v>
      </c>
      <c r="C13" s="37">
        <v>43148</v>
      </c>
      <c r="D13" s="3">
        <v>0.375</v>
      </c>
      <c r="E13" s="36" t="s">
        <v>43</v>
      </c>
      <c r="F13" s="36" t="s">
        <v>7</v>
      </c>
      <c r="G13" s="30">
        <v>1</v>
      </c>
      <c r="H13" s="11"/>
    </row>
    <row r="14" spans="1:8" x14ac:dyDescent="0.25">
      <c r="A14" s="36" t="s">
        <v>14</v>
      </c>
      <c r="B14" s="36" t="s">
        <v>10</v>
      </c>
      <c r="C14" s="37">
        <v>43148</v>
      </c>
      <c r="D14" s="3">
        <v>0.54166666666666663</v>
      </c>
      <c r="E14" s="36" t="s">
        <v>43</v>
      </c>
      <c r="F14" s="36" t="s">
        <v>7</v>
      </c>
      <c r="G14" s="30">
        <v>1</v>
      </c>
    </row>
    <row r="15" spans="1:8" x14ac:dyDescent="0.25">
      <c r="A15" s="36" t="s">
        <v>14</v>
      </c>
      <c r="B15" s="36" t="s">
        <v>11</v>
      </c>
      <c r="C15" s="37">
        <v>43155</v>
      </c>
      <c r="D15" s="3">
        <v>0.375</v>
      </c>
      <c r="E15" s="36" t="s">
        <v>43</v>
      </c>
      <c r="F15" s="36" t="s">
        <v>7</v>
      </c>
      <c r="G15" s="16">
        <v>1</v>
      </c>
    </row>
    <row r="16" spans="1:8" x14ac:dyDescent="0.25">
      <c r="A16" s="36" t="s">
        <v>14</v>
      </c>
      <c r="B16" s="36" t="s">
        <v>12</v>
      </c>
      <c r="C16" s="37">
        <v>43155</v>
      </c>
      <c r="D16" s="3">
        <v>0.54166666666666663</v>
      </c>
      <c r="E16" s="36" t="s">
        <v>43</v>
      </c>
      <c r="F16" s="36" t="s">
        <v>7</v>
      </c>
      <c r="G16" s="16">
        <v>0</v>
      </c>
    </row>
    <row r="17" spans="1:12" x14ac:dyDescent="0.25">
      <c r="A17" s="36" t="s">
        <v>18</v>
      </c>
      <c r="B17" s="36" t="s">
        <v>101</v>
      </c>
      <c r="C17" s="37">
        <v>43162</v>
      </c>
      <c r="D17" s="3">
        <v>0.375</v>
      </c>
      <c r="E17" s="36" t="s">
        <v>107</v>
      </c>
      <c r="F17" s="36" t="s">
        <v>7</v>
      </c>
      <c r="G17" s="11">
        <v>7</v>
      </c>
    </row>
    <row r="18" spans="1:12" x14ac:dyDescent="0.25">
      <c r="A18" s="36" t="s">
        <v>14</v>
      </c>
      <c r="B18" s="36" t="s">
        <v>13</v>
      </c>
      <c r="C18" s="37">
        <v>43162</v>
      </c>
      <c r="D18" s="3">
        <v>0.375</v>
      </c>
      <c r="E18" s="36" t="s">
        <v>43</v>
      </c>
      <c r="F18" s="36" t="s">
        <v>7</v>
      </c>
      <c r="G18" s="16">
        <v>1</v>
      </c>
    </row>
    <row r="19" spans="1:12" x14ac:dyDescent="0.25">
      <c r="A19" s="36" t="s">
        <v>18</v>
      </c>
      <c r="B19" s="36" t="s">
        <v>8</v>
      </c>
      <c r="C19" s="37">
        <v>43169</v>
      </c>
      <c r="D19" s="3">
        <v>0.375</v>
      </c>
      <c r="E19" s="36" t="s">
        <v>43</v>
      </c>
      <c r="F19" s="36" t="s">
        <v>7</v>
      </c>
      <c r="G19">
        <v>1</v>
      </c>
      <c r="L19" t="s">
        <v>55</v>
      </c>
    </row>
    <row r="20" spans="1:12" x14ac:dyDescent="0.25">
      <c r="A20" s="36" t="s">
        <v>18</v>
      </c>
      <c r="B20" s="36" t="s">
        <v>9</v>
      </c>
      <c r="C20" s="37">
        <v>43169</v>
      </c>
      <c r="D20" s="3">
        <v>0.54166666666666663</v>
      </c>
      <c r="E20" s="36" t="s">
        <v>43</v>
      </c>
      <c r="F20" s="36" t="s">
        <v>7</v>
      </c>
      <c r="G20">
        <v>0</v>
      </c>
    </row>
    <row r="21" spans="1:12" x14ac:dyDescent="0.25">
      <c r="A21" s="36" t="s">
        <v>18</v>
      </c>
      <c r="B21" s="36" t="s">
        <v>19</v>
      </c>
      <c r="C21" s="37">
        <v>43176</v>
      </c>
      <c r="D21" s="3">
        <v>0.375</v>
      </c>
      <c r="E21" s="36" t="s">
        <v>43</v>
      </c>
      <c r="F21" s="36" t="s">
        <v>7</v>
      </c>
      <c r="G21">
        <v>7</v>
      </c>
    </row>
    <row r="22" spans="1:12" x14ac:dyDescent="0.25">
      <c r="A22" s="36" t="s">
        <v>18</v>
      </c>
      <c r="B22" s="36" t="s">
        <v>10</v>
      </c>
      <c r="C22" s="37">
        <v>43176</v>
      </c>
      <c r="D22" s="3">
        <v>0.54166666666666663</v>
      </c>
      <c r="E22" s="36" t="s">
        <v>43</v>
      </c>
      <c r="F22" s="36" t="s">
        <v>7</v>
      </c>
      <c r="G22">
        <v>1</v>
      </c>
    </row>
    <row r="23" spans="1:12" x14ac:dyDescent="0.25">
      <c r="A23" s="36" t="s">
        <v>18</v>
      </c>
      <c r="B23" s="36" t="s">
        <v>11</v>
      </c>
      <c r="C23" s="37">
        <v>43183</v>
      </c>
      <c r="D23" s="3">
        <v>0.375</v>
      </c>
      <c r="E23" s="36" t="s">
        <v>43</v>
      </c>
      <c r="F23" s="36" t="s">
        <v>7</v>
      </c>
      <c r="G23">
        <v>1</v>
      </c>
    </row>
    <row r="24" spans="1:12" x14ac:dyDescent="0.25">
      <c r="A24" s="36" t="s">
        <v>18</v>
      </c>
      <c r="B24" s="36" t="s">
        <v>12</v>
      </c>
      <c r="C24" s="37">
        <v>43183</v>
      </c>
      <c r="D24" s="3">
        <v>0.54166666666666663</v>
      </c>
      <c r="E24" s="36" t="s">
        <v>43</v>
      </c>
      <c r="F24" s="36" t="s">
        <v>7</v>
      </c>
      <c r="G24">
        <v>1</v>
      </c>
    </row>
    <row r="25" spans="1:12" x14ac:dyDescent="0.25">
      <c r="A25" s="36" t="s">
        <v>18</v>
      </c>
      <c r="B25" s="36" t="s">
        <v>13</v>
      </c>
      <c r="C25" s="37">
        <v>43190</v>
      </c>
      <c r="D25" s="3">
        <v>0.375</v>
      </c>
      <c r="E25" s="36" t="s">
        <v>43</v>
      </c>
      <c r="F25" s="36" t="s">
        <v>7</v>
      </c>
      <c r="G25">
        <v>0</v>
      </c>
    </row>
    <row r="26" spans="1:12" x14ac:dyDescent="0.25">
      <c r="A26" s="85" t="s">
        <v>14</v>
      </c>
      <c r="B26" s="85" t="s">
        <v>91</v>
      </c>
      <c r="C26" s="104">
        <v>43202</v>
      </c>
      <c r="D26" s="88">
        <v>0.75</v>
      </c>
      <c r="E26" s="85" t="s">
        <v>43</v>
      </c>
      <c r="F26" s="85" t="s">
        <v>23</v>
      </c>
      <c r="G26">
        <v>1</v>
      </c>
    </row>
    <row r="27" spans="1:12" x14ac:dyDescent="0.25">
      <c r="A27" s="36" t="s">
        <v>14</v>
      </c>
      <c r="B27" s="36" t="s">
        <v>88</v>
      </c>
      <c r="C27" s="37">
        <v>43204</v>
      </c>
      <c r="D27" s="3">
        <v>0.375</v>
      </c>
      <c r="E27" s="36" t="s">
        <v>107</v>
      </c>
      <c r="F27" s="36" t="s">
        <v>7</v>
      </c>
      <c r="G27">
        <v>1</v>
      </c>
    </row>
    <row r="28" spans="1:12" x14ac:dyDescent="0.25">
      <c r="A28" s="49" t="s">
        <v>18</v>
      </c>
      <c r="B28" s="49" t="s">
        <v>95</v>
      </c>
      <c r="C28" s="102">
        <v>43209</v>
      </c>
      <c r="D28" s="98">
        <v>0.75</v>
      </c>
      <c r="E28" s="49" t="s">
        <v>43</v>
      </c>
      <c r="F28" s="49" t="s">
        <v>23</v>
      </c>
      <c r="G28">
        <v>1</v>
      </c>
    </row>
    <row r="29" spans="1:12" x14ac:dyDescent="0.25">
      <c r="A29" s="36" t="s">
        <v>14</v>
      </c>
      <c r="B29" s="36" t="s">
        <v>8</v>
      </c>
      <c r="C29" s="37">
        <v>43211</v>
      </c>
      <c r="D29" s="3">
        <v>0.375</v>
      </c>
      <c r="E29" s="36" t="s">
        <v>43</v>
      </c>
      <c r="F29" s="36" t="s">
        <v>7</v>
      </c>
      <c r="G29">
        <v>1</v>
      </c>
    </row>
    <row r="30" spans="1:12" x14ac:dyDescent="0.25">
      <c r="A30" s="36" t="s">
        <v>14</v>
      </c>
      <c r="B30" s="36" t="s">
        <v>9</v>
      </c>
      <c r="C30" s="37">
        <v>43211</v>
      </c>
      <c r="D30" s="3">
        <v>0.54166666666666663</v>
      </c>
      <c r="E30" s="36" t="s">
        <v>43</v>
      </c>
      <c r="F30" s="36" t="s">
        <v>7</v>
      </c>
      <c r="G30">
        <v>1</v>
      </c>
    </row>
    <row r="31" spans="1:12" x14ac:dyDescent="0.25">
      <c r="A31" s="36" t="s">
        <v>14</v>
      </c>
      <c r="B31" s="36" t="s">
        <v>19</v>
      </c>
      <c r="C31" s="37">
        <v>43218</v>
      </c>
      <c r="D31" s="3">
        <v>0.375</v>
      </c>
      <c r="E31" s="36" t="s">
        <v>43</v>
      </c>
      <c r="F31" s="36" t="s">
        <v>7</v>
      </c>
      <c r="G31">
        <v>1</v>
      </c>
    </row>
    <row r="32" spans="1:12" x14ac:dyDescent="0.25">
      <c r="A32" s="36" t="s">
        <v>14</v>
      </c>
      <c r="B32" s="36" t="s">
        <v>10</v>
      </c>
      <c r="C32" s="37">
        <v>43218</v>
      </c>
      <c r="D32" s="3">
        <v>0.54166666666666663</v>
      </c>
      <c r="E32" s="36" t="s">
        <v>43</v>
      </c>
      <c r="F32" s="36" t="s">
        <v>7</v>
      </c>
      <c r="G32">
        <v>1</v>
      </c>
    </row>
    <row r="33" spans="1:7" x14ac:dyDescent="0.25">
      <c r="A33" s="36" t="s">
        <v>14</v>
      </c>
      <c r="B33" s="36" t="s">
        <v>11</v>
      </c>
      <c r="C33" s="37">
        <v>43225</v>
      </c>
      <c r="D33" s="3">
        <v>0.375</v>
      </c>
      <c r="E33" s="36" t="s">
        <v>43</v>
      </c>
      <c r="F33" s="36" t="s">
        <v>7</v>
      </c>
      <c r="G33">
        <v>1</v>
      </c>
    </row>
    <row r="34" spans="1:7" x14ac:dyDescent="0.25">
      <c r="A34" s="36" t="s">
        <v>14</v>
      </c>
      <c r="B34" s="36" t="s">
        <v>12</v>
      </c>
      <c r="C34" s="37">
        <v>43225</v>
      </c>
      <c r="D34" s="3">
        <v>0.54166666666666663</v>
      </c>
      <c r="E34" s="36" t="s">
        <v>43</v>
      </c>
      <c r="F34" s="36" t="s">
        <v>7</v>
      </c>
      <c r="G34">
        <v>1</v>
      </c>
    </row>
    <row r="35" spans="1:7" x14ac:dyDescent="0.25">
      <c r="A35" s="36" t="s">
        <v>14</v>
      </c>
      <c r="B35" s="36" t="s">
        <v>13</v>
      </c>
      <c r="C35" s="37">
        <v>43232</v>
      </c>
      <c r="D35" s="3">
        <v>0.375</v>
      </c>
      <c r="E35" s="36" t="s">
        <v>43</v>
      </c>
      <c r="F35" s="36" t="s">
        <v>7</v>
      </c>
      <c r="G35">
        <f>SUM(G4:G34)</f>
        <v>39</v>
      </c>
    </row>
    <row r="36" spans="1:7" x14ac:dyDescent="0.25">
      <c r="A36" s="49" t="s">
        <v>14</v>
      </c>
      <c r="B36" s="49" t="s">
        <v>46</v>
      </c>
      <c r="C36" s="102">
        <v>43237</v>
      </c>
      <c r="D36" s="98">
        <v>0.75</v>
      </c>
      <c r="E36" s="49" t="s">
        <v>43</v>
      </c>
      <c r="F36" s="49" t="s">
        <v>23</v>
      </c>
    </row>
    <row r="37" spans="1:7" x14ac:dyDescent="0.25">
      <c r="A37" s="36" t="s">
        <v>14</v>
      </c>
      <c r="B37" s="36" t="s">
        <v>101</v>
      </c>
      <c r="C37" s="37">
        <v>43253</v>
      </c>
      <c r="D37" s="3">
        <v>0.45833333333333331</v>
      </c>
      <c r="E37" s="36" t="s">
        <v>107</v>
      </c>
      <c r="F37" s="36" t="s">
        <v>7</v>
      </c>
    </row>
    <row r="38" spans="1:7" x14ac:dyDescent="0.25">
      <c r="A38" s="36" t="s">
        <v>14</v>
      </c>
      <c r="B38" s="36" t="s">
        <v>8</v>
      </c>
      <c r="C38" s="37">
        <v>43260</v>
      </c>
      <c r="D38" s="3">
        <v>0.375</v>
      </c>
      <c r="E38" s="36" t="s">
        <v>43</v>
      </c>
      <c r="F38" s="36" t="s">
        <v>7</v>
      </c>
    </row>
    <row r="39" spans="1:7" x14ac:dyDescent="0.25">
      <c r="A39" s="36" t="s">
        <v>14</v>
      </c>
      <c r="B39" s="36" t="s">
        <v>9</v>
      </c>
      <c r="C39" s="37">
        <v>43260</v>
      </c>
      <c r="D39" s="3">
        <v>0.54166666666666663</v>
      </c>
      <c r="E39" s="36" t="s">
        <v>43</v>
      </c>
      <c r="F39" s="36" t="s">
        <v>7</v>
      </c>
    </row>
    <row r="40" spans="1:7" x14ac:dyDescent="0.25">
      <c r="A40" s="36" t="s">
        <v>14</v>
      </c>
      <c r="B40" s="36" t="s">
        <v>19</v>
      </c>
      <c r="C40" s="37">
        <v>43267</v>
      </c>
      <c r="D40" s="3">
        <v>0.375</v>
      </c>
      <c r="E40" s="36" t="s">
        <v>43</v>
      </c>
      <c r="F40" s="36" t="s">
        <v>7</v>
      </c>
    </row>
    <row r="41" spans="1:7" x14ac:dyDescent="0.25">
      <c r="A41" s="36" t="s">
        <v>14</v>
      </c>
      <c r="B41" s="36" t="s">
        <v>10</v>
      </c>
      <c r="C41" s="37">
        <v>43267</v>
      </c>
      <c r="D41" s="3">
        <v>0.54166666666666663</v>
      </c>
      <c r="E41" s="36" t="s">
        <v>43</v>
      </c>
      <c r="F41" s="36" t="s">
        <v>7</v>
      </c>
    </row>
    <row r="42" spans="1:7" x14ac:dyDescent="0.25">
      <c r="A42" s="36" t="s">
        <v>14</v>
      </c>
      <c r="B42" s="36" t="s">
        <v>11</v>
      </c>
      <c r="C42" s="37">
        <v>43274</v>
      </c>
      <c r="D42" s="3">
        <v>0.375</v>
      </c>
      <c r="E42" s="36" t="s">
        <v>43</v>
      </c>
      <c r="F42" s="36" t="s">
        <v>7</v>
      </c>
    </row>
    <row r="43" spans="1:7" x14ac:dyDescent="0.25">
      <c r="A43" s="36" t="s">
        <v>14</v>
      </c>
      <c r="B43" s="36" t="s">
        <v>12</v>
      </c>
      <c r="C43" s="37">
        <v>43274</v>
      </c>
      <c r="D43" s="3">
        <v>0.54166666666666663</v>
      </c>
      <c r="E43" s="36" t="s">
        <v>43</v>
      </c>
      <c r="F43" s="36" t="s">
        <v>7</v>
      </c>
    </row>
    <row r="44" spans="1:7" x14ac:dyDescent="0.25">
      <c r="A44" s="36" t="s">
        <v>14</v>
      </c>
      <c r="B44" s="36" t="s">
        <v>13</v>
      </c>
      <c r="C44" s="37">
        <v>43281</v>
      </c>
      <c r="D44" s="3">
        <v>0.375</v>
      </c>
      <c r="E44" s="36" t="s">
        <v>43</v>
      </c>
      <c r="F44" s="36" t="s">
        <v>7</v>
      </c>
    </row>
    <row r="46" spans="1:7" x14ac:dyDescent="0.25">
      <c r="A46" s="158" t="s">
        <v>113</v>
      </c>
      <c r="B46" s="158"/>
      <c r="C46" s="158"/>
      <c r="D46" s="158"/>
      <c r="E46" s="158"/>
      <c r="F46" s="158"/>
    </row>
    <row r="47" spans="1:7" x14ac:dyDescent="0.25">
      <c r="A47" s="153" t="s">
        <v>52</v>
      </c>
      <c r="B47" s="153"/>
      <c r="C47" s="153"/>
      <c r="D47" s="153"/>
      <c r="E47" s="153"/>
      <c r="F47" s="153"/>
    </row>
    <row r="48" spans="1:7" x14ac:dyDescent="0.25">
      <c r="A48" s="154" t="s">
        <v>53</v>
      </c>
      <c r="B48" s="154"/>
      <c r="C48" s="154"/>
      <c r="D48" s="154"/>
      <c r="E48" s="154"/>
      <c r="F48" s="154"/>
    </row>
  </sheetData>
  <sortState ref="A4:F44">
    <sortCondition ref="C4:C44"/>
  </sortState>
  <mergeCells count="4">
    <mergeCell ref="A1:F1"/>
    <mergeCell ref="A46:F46"/>
    <mergeCell ref="A47:F47"/>
    <mergeCell ref="A48:F4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A69" sqref="A69:XFD69"/>
    </sheetView>
  </sheetViews>
  <sheetFormatPr defaultRowHeight="15" x14ac:dyDescent="0.25"/>
  <cols>
    <col min="1" max="1" width="13" customWidth="1"/>
    <col min="2" max="2" width="20.85546875" customWidth="1"/>
    <col min="3" max="3" width="10.7109375" bestFit="1" customWidth="1"/>
    <col min="4" max="4" width="9" bestFit="1" customWidth="1"/>
    <col min="5" max="5" width="14.85546875" bestFit="1" customWidth="1"/>
    <col min="6" max="6" width="8.7109375" bestFit="1" customWidth="1"/>
    <col min="11" max="11" width="13.28515625" bestFit="1" customWidth="1"/>
    <col min="12" max="12" width="12.140625" bestFit="1" customWidth="1"/>
    <col min="13" max="13" width="10.7109375" bestFit="1" customWidth="1"/>
  </cols>
  <sheetData>
    <row r="1" spans="1:8" ht="21" x14ac:dyDescent="0.35">
      <c r="A1" s="175" t="s">
        <v>111</v>
      </c>
      <c r="B1" s="176"/>
      <c r="C1" s="176"/>
      <c r="D1" s="176"/>
      <c r="E1" s="176"/>
      <c r="F1" s="176"/>
    </row>
    <row r="3" spans="1:8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</row>
    <row r="4" spans="1:8" x14ac:dyDescent="0.25">
      <c r="A4" s="81" t="s">
        <v>54</v>
      </c>
      <c r="B4" s="81" t="s">
        <v>25</v>
      </c>
      <c r="C4" s="106">
        <v>42952</v>
      </c>
      <c r="D4" s="113">
        <v>0.375</v>
      </c>
      <c r="E4" s="81" t="s">
        <v>97</v>
      </c>
      <c r="F4" s="81" t="s">
        <v>7</v>
      </c>
      <c r="G4" s="12">
        <v>1</v>
      </c>
    </row>
    <row r="5" spans="1:8" x14ac:dyDescent="0.25">
      <c r="A5" s="81" t="s">
        <v>54</v>
      </c>
      <c r="B5" s="82" t="s">
        <v>26</v>
      </c>
      <c r="C5" s="106">
        <v>42952</v>
      </c>
      <c r="D5" s="116" t="s">
        <v>96</v>
      </c>
      <c r="E5" s="81" t="s">
        <v>97</v>
      </c>
      <c r="F5" s="81" t="s">
        <v>7</v>
      </c>
      <c r="G5" s="11">
        <v>1</v>
      </c>
    </row>
    <row r="6" spans="1:8" x14ac:dyDescent="0.25">
      <c r="A6" s="91" t="s">
        <v>18</v>
      </c>
      <c r="B6" s="91" t="s">
        <v>33</v>
      </c>
      <c r="C6" s="103">
        <v>42959</v>
      </c>
      <c r="D6" s="92">
        <v>0.54166666666666663</v>
      </c>
      <c r="E6" s="91" t="s">
        <v>97</v>
      </c>
      <c r="F6" s="91" t="s">
        <v>7</v>
      </c>
      <c r="G6" s="11">
        <v>1</v>
      </c>
    </row>
    <row r="7" spans="1:8" x14ac:dyDescent="0.25">
      <c r="A7" s="83" t="s">
        <v>54</v>
      </c>
      <c r="B7" s="83" t="s">
        <v>27</v>
      </c>
      <c r="C7" s="107">
        <v>42959</v>
      </c>
      <c r="D7" s="108">
        <v>0.375</v>
      </c>
      <c r="E7" s="83" t="s">
        <v>97</v>
      </c>
      <c r="F7" s="83" t="s">
        <v>7</v>
      </c>
      <c r="G7" s="16">
        <v>1</v>
      </c>
    </row>
    <row r="8" spans="1:8" x14ac:dyDescent="0.25">
      <c r="A8" s="84" t="s">
        <v>6</v>
      </c>
      <c r="B8" s="84" t="s">
        <v>25</v>
      </c>
      <c r="C8" s="109">
        <v>42987</v>
      </c>
      <c r="D8" s="112">
        <v>0.375</v>
      </c>
      <c r="E8" s="84" t="s">
        <v>28</v>
      </c>
      <c r="F8" s="84" t="s">
        <v>7</v>
      </c>
      <c r="G8" s="16">
        <v>1</v>
      </c>
    </row>
    <row r="9" spans="1:8" x14ac:dyDescent="0.25">
      <c r="A9" s="83" t="s">
        <v>6</v>
      </c>
      <c r="B9" s="83" t="s">
        <v>26</v>
      </c>
      <c r="C9" s="107">
        <v>42987</v>
      </c>
      <c r="D9" s="111">
        <v>0.54166666666666663</v>
      </c>
      <c r="E9" s="83" t="s">
        <v>28</v>
      </c>
      <c r="F9" s="83" t="s">
        <v>7</v>
      </c>
      <c r="G9" s="16">
        <v>1</v>
      </c>
    </row>
    <row r="10" spans="1:8" x14ac:dyDescent="0.25">
      <c r="A10" s="91" t="s">
        <v>6</v>
      </c>
      <c r="B10" s="91" t="s">
        <v>33</v>
      </c>
      <c r="C10" s="103">
        <v>42994</v>
      </c>
      <c r="D10" s="92">
        <v>0.54166666666666663</v>
      </c>
      <c r="E10" s="91" t="s">
        <v>28</v>
      </c>
      <c r="F10" s="91" t="s">
        <v>7</v>
      </c>
      <c r="G10" s="16">
        <v>1</v>
      </c>
    </row>
    <row r="11" spans="1:8" x14ac:dyDescent="0.25">
      <c r="A11" s="84" t="s">
        <v>6</v>
      </c>
      <c r="B11" s="83" t="s">
        <v>27</v>
      </c>
      <c r="C11" s="109">
        <v>42994</v>
      </c>
      <c r="D11" s="114">
        <v>0.375</v>
      </c>
      <c r="E11" s="84" t="s">
        <v>28</v>
      </c>
      <c r="F11" s="83" t="s">
        <v>7</v>
      </c>
      <c r="G11" s="16">
        <v>1</v>
      </c>
    </row>
    <row r="12" spans="1:8" x14ac:dyDescent="0.25">
      <c r="A12" s="83" t="s">
        <v>18</v>
      </c>
      <c r="B12" s="83" t="s">
        <v>25</v>
      </c>
      <c r="C12" s="107">
        <v>43017</v>
      </c>
      <c r="D12" s="108">
        <v>0.75</v>
      </c>
      <c r="E12" s="83" t="s">
        <v>97</v>
      </c>
      <c r="F12" s="83" t="s">
        <v>20</v>
      </c>
      <c r="G12" s="16">
        <v>1</v>
      </c>
    </row>
    <row r="13" spans="1:8" x14ac:dyDescent="0.25">
      <c r="A13" s="84" t="s">
        <v>18</v>
      </c>
      <c r="B13" s="84" t="s">
        <v>26</v>
      </c>
      <c r="C13" s="109">
        <v>43020</v>
      </c>
      <c r="D13" s="110">
        <v>0.75</v>
      </c>
      <c r="E13" s="84" t="s">
        <v>97</v>
      </c>
      <c r="F13" s="84" t="s">
        <v>23</v>
      </c>
      <c r="G13" s="11">
        <v>1</v>
      </c>
    </row>
    <row r="14" spans="1:8" x14ac:dyDescent="0.25">
      <c r="A14" s="84" t="s">
        <v>18</v>
      </c>
      <c r="B14" s="84" t="s">
        <v>27</v>
      </c>
      <c r="C14" s="109">
        <v>43027</v>
      </c>
      <c r="D14" s="110">
        <v>0.75</v>
      </c>
      <c r="E14" s="84" t="s">
        <v>97</v>
      </c>
      <c r="F14" s="84" t="s">
        <v>23</v>
      </c>
      <c r="G14" s="16">
        <v>1</v>
      </c>
    </row>
    <row r="15" spans="1:8" x14ac:dyDescent="0.25">
      <c r="A15" s="84" t="s">
        <v>24</v>
      </c>
      <c r="B15" s="84" t="s">
        <v>25</v>
      </c>
      <c r="C15" s="109">
        <v>43029</v>
      </c>
      <c r="D15" s="112">
        <v>0.375</v>
      </c>
      <c r="E15" s="84" t="s">
        <v>28</v>
      </c>
      <c r="F15" s="84" t="s">
        <v>7</v>
      </c>
      <c r="G15" s="28">
        <v>1</v>
      </c>
      <c r="H15" s="11"/>
    </row>
    <row r="16" spans="1:8" x14ac:dyDescent="0.25">
      <c r="A16" s="83" t="s">
        <v>24</v>
      </c>
      <c r="B16" s="83" t="s">
        <v>26</v>
      </c>
      <c r="C16" s="107">
        <v>43029</v>
      </c>
      <c r="D16" s="111">
        <v>0.54166666666666663</v>
      </c>
      <c r="E16" s="83" t="s">
        <v>28</v>
      </c>
      <c r="F16" s="83" t="s">
        <v>7</v>
      </c>
      <c r="G16" s="28">
        <v>1</v>
      </c>
    </row>
    <row r="17" spans="1:7" x14ac:dyDescent="0.25">
      <c r="A17" s="85" t="s">
        <v>24</v>
      </c>
      <c r="B17" s="85" t="s">
        <v>33</v>
      </c>
      <c r="C17" s="104">
        <v>43036</v>
      </c>
      <c r="D17" s="88">
        <v>0.54166666666666663</v>
      </c>
      <c r="E17" s="85" t="s">
        <v>28</v>
      </c>
      <c r="F17" s="85" t="s">
        <v>7</v>
      </c>
      <c r="G17" s="28">
        <v>1</v>
      </c>
    </row>
    <row r="18" spans="1:7" x14ac:dyDescent="0.25">
      <c r="A18" s="83" t="s">
        <v>24</v>
      </c>
      <c r="B18" s="83" t="s">
        <v>27</v>
      </c>
      <c r="C18" s="107">
        <v>43036</v>
      </c>
      <c r="D18" s="111">
        <v>0.375</v>
      </c>
      <c r="E18" s="83" t="s">
        <v>28</v>
      </c>
      <c r="F18" s="83" t="s">
        <v>7</v>
      </c>
      <c r="G18" s="28">
        <v>1</v>
      </c>
    </row>
    <row r="19" spans="1:7" x14ac:dyDescent="0.25">
      <c r="A19" s="83" t="s">
        <v>21</v>
      </c>
      <c r="B19" s="84" t="s">
        <v>25</v>
      </c>
      <c r="C19" s="107">
        <v>43043</v>
      </c>
      <c r="D19" s="111">
        <v>0.375</v>
      </c>
      <c r="E19" s="83" t="s">
        <v>28</v>
      </c>
      <c r="F19" s="83" t="s">
        <v>7</v>
      </c>
      <c r="G19" s="28">
        <v>1</v>
      </c>
    </row>
    <row r="20" spans="1:7" x14ac:dyDescent="0.25">
      <c r="A20" s="83" t="s">
        <v>21</v>
      </c>
      <c r="B20" s="83" t="s">
        <v>26</v>
      </c>
      <c r="C20" s="107">
        <v>43043</v>
      </c>
      <c r="D20" s="111">
        <v>0.54166666666666663</v>
      </c>
      <c r="E20" s="83" t="s">
        <v>28</v>
      </c>
      <c r="F20" s="83" t="s">
        <v>7</v>
      </c>
      <c r="G20" s="28">
        <v>1</v>
      </c>
    </row>
    <row r="21" spans="1:7" x14ac:dyDescent="0.25">
      <c r="A21" s="84" t="s">
        <v>21</v>
      </c>
      <c r="B21" s="83" t="s">
        <v>27</v>
      </c>
      <c r="C21" s="109">
        <v>43057</v>
      </c>
      <c r="D21" s="111">
        <v>0.375</v>
      </c>
      <c r="E21" s="84" t="s">
        <v>28</v>
      </c>
      <c r="F21" s="83" t="s">
        <v>7</v>
      </c>
      <c r="G21" s="28">
        <v>1</v>
      </c>
    </row>
    <row r="22" spans="1:7" x14ac:dyDescent="0.25">
      <c r="A22" s="83" t="s">
        <v>14</v>
      </c>
      <c r="B22" s="84" t="s">
        <v>25</v>
      </c>
      <c r="C22" s="107">
        <v>43057</v>
      </c>
      <c r="D22" s="111">
        <v>0.375</v>
      </c>
      <c r="E22" s="83" t="s">
        <v>28</v>
      </c>
      <c r="F22" s="83" t="s">
        <v>7</v>
      </c>
      <c r="G22" s="28">
        <v>1</v>
      </c>
    </row>
    <row r="23" spans="1:7" x14ac:dyDescent="0.25">
      <c r="A23" s="83" t="s">
        <v>14</v>
      </c>
      <c r="B23" s="83" t="s">
        <v>26</v>
      </c>
      <c r="C23" s="107">
        <v>43057</v>
      </c>
      <c r="D23" s="111">
        <v>0.54166666666666663</v>
      </c>
      <c r="E23" s="83" t="s">
        <v>28</v>
      </c>
      <c r="F23" s="83" t="s">
        <v>7</v>
      </c>
      <c r="G23">
        <v>1</v>
      </c>
    </row>
    <row r="24" spans="1:7" x14ac:dyDescent="0.25">
      <c r="A24" s="83" t="s">
        <v>14</v>
      </c>
      <c r="B24" s="83" t="s">
        <v>27</v>
      </c>
      <c r="C24" s="107">
        <v>43060</v>
      </c>
      <c r="D24" s="111">
        <v>0.75</v>
      </c>
      <c r="E24" s="83" t="s">
        <v>28</v>
      </c>
      <c r="F24" s="83" t="s">
        <v>44</v>
      </c>
      <c r="G24" s="11">
        <v>1</v>
      </c>
    </row>
    <row r="25" spans="1:7" x14ac:dyDescent="0.25">
      <c r="A25" s="83" t="s">
        <v>18</v>
      </c>
      <c r="B25" s="83" t="s">
        <v>25</v>
      </c>
      <c r="C25" s="107">
        <v>43085</v>
      </c>
      <c r="D25" s="108">
        <v>0.375</v>
      </c>
      <c r="E25" s="83" t="s">
        <v>97</v>
      </c>
      <c r="F25" s="83" t="s">
        <v>7</v>
      </c>
      <c r="G25" s="16">
        <v>1</v>
      </c>
    </row>
    <row r="26" spans="1:7" x14ac:dyDescent="0.25">
      <c r="A26" s="84" t="s">
        <v>18</v>
      </c>
      <c r="B26" s="84" t="s">
        <v>26</v>
      </c>
      <c r="C26" s="109">
        <v>43085</v>
      </c>
      <c r="D26" s="110">
        <v>0.54166666666666663</v>
      </c>
      <c r="E26" s="84" t="s">
        <v>97</v>
      </c>
      <c r="F26" s="84" t="s">
        <v>7</v>
      </c>
      <c r="G26" s="16">
        <v>1</v>
      </c>
    </row>
    <row r="27" spans="1:7" x14ac:dyDescent="0.25">
      <c r="A27" s="81" t="s">
        <v>18</v>
      </c>
      <c r="B27" s="81" t="s">
        <v>27</v>
      </c>
      <c r="C27" s="106">
        <v>43088</v>
      </c>
      <c r="D27" s="116">
        <v>0.75</v>
      </c>
      <c r="E27" s="81" t="s">
        <v>97</v>
      </c>
      <c r="F27" s="81" t="s">
        <v>44</v>
      </c>
      <c r="G27" s="16">
        <v>1</v>
      </c>
    </row>
    <row r="28" spans="1:7" x14ac:dyDescent="0.25">
      <c r="A28" s="84" t="s">
        <v>14</v>
      </c>
      <c r="B28" s="84" t="s">
        <v>25</v>
      </c>
      <c r="C28" s="109">
        <v>43106</v>
      </c>
      <c r="D28" s="111">
        <v>0.375</v>
      </c>
      <c r="E28" s="84" t="s">
        <v>28</v>
      </c>
      <c r="F28" s="83" t="s">
        <v>7</v>
      </c>
      <c r="G28" s="16">
        <v>1</v>
      </c>
    </row>
    <row r="29" spans="1:7" x14ac:dyDescent="0.25">
      <c r="A29" s="83" t="s">
        <v>14</v>
      </c>
      <c r="B29" s="83" t="s">
        <v>26</v>
      </c>
      <c r="C29" s="107">
        <v>43106</v>
      </c>
      <c r="D29" s="111">
        <v>0.54166666666666663</v>
      </c>
      <c r="E29" s="83" t="s">
        <v>28</v>
      </c>
      <c r="F29" s="83" t="s">
        <v>7</v>
      </c>
      <c r="G29" s="16">
        <v>1</v>
      </c>
    </row>
    <row r="30" spans="1:7" x14ac:dyDescent="0.25">
      <c r="A30" s="83" t="s">
        <v>14</v>
      </c>
      <c r="B30" s="83" t="s">
        <v>27</v>
      </c>
      <c r="C30" s="107">
        <v>43113</v>
      </c>
      <c r="D30" s="111">
        <v>0.375</v>
      </c>
      <c r="E30" s="83" t="s">
        <v>28</v>
      </c>
      <c r="F30" s="83" t="s">
        <v>7</v>
      </c>
      <c r="G30" s="16">
        <v>1</v>
      </c>
    </row>
    <row r="31" spans="1:7" x14ac:dyDescent="0.25">
      <c r="A31" s="84" t="s">
        <v>6</v>
      </c>
      <c r="B31" s="84" t="s">
        <v>25</v>
      </c>
      <c r="C31" s="109">
        <v>43113</v>
      </c>
      <c r="D31" s="124">
        <v>0.375</v>
      </c>
      <c r="E31" s="84" t="s">
        <v>28</v>
      </c>
      <c r="F31" s="81" t="s">
        <v>7</v>
      </c>
      <c r="G31" s="16">
        <v>1</v>
      </c>
    </row>
    <row r="32" spans="1:7" x14ac:dyDescent="0.25">
      <c r="A32" s="84" t="s">
        <v>6</v>
      </c>
      <c r="B32" s="83" t="s">
        <v>26</v>
      </c>
      <c r="C32" s="109">
        <v>43113</v>
      </c>
      <c r="D32" s="111">
        <v>0.54166666666666663</v>
      </c>
      <c r="E32" s="84" t="s">
        <v>28</v>
      </c>
      <c r="F32" s="83" t="s">
        <v>7</v>
      </c>
      <c r="G32" s="16">
        <v>1</v>
      </c>
    </row>
    <row r="33" spans="1:7" x14ac:dyDescent="0.25">
      <c r="A33" s="85" t="s">
        <v>6</v>
      </c>
      <c r="B33" s="85" t="s">
        <v>33</v>
      </c>
      <c r="C33" s="104">
        <v>43120</v>
      </c>
      <c r="D33" s="88">
        <v>0.54166666666666663</v>
      </c>
      <c r="E33" s="85" t="s">
        <v>28</v>
      </c>
      <c r="F33" s="85" t="s">
        <v>7</v>
      </c>
      <c r="G33">
        <v>1</v>
      </c>
    </row>
    <row r="34" spans="1:7" s="12" customFormat="1" x14ac:dyDescent="0.25">
      <c r="A34" s="81" t="s">
        <v>6</v>
      </c>
      <c r="B34" s="83" t="s">
        <v>27</v>
      </c>
      <c r="C34" s="106">
        <v>43120</v>
      </c>
      <c r="D34" s="112">
        <v>0.375</v>
      </c>
      <c r="E34" s="81" t="s">
        <v>28</v>
      </c>
      <c r="F34" s="84" t="s">
        <v>7</v>
      </c>
      <c r="G34" s="12">
        <v>1</v>
      </c>
    </row>
    <row r="35" spans="1:7" x14ac:dyDescent="0.25">
      <c r="A35" s="83" t="s">
        <v>18</v>
      </c>
      <c r="B35" s="83" t="s">
        <v>25</v>
      </c>
      <c r="C35" s="107">
        <v>43148</v>
      </c>
      <c r="D35" s="111">
        <v>0.375</v>
      </c>
      <c r="E35" s="83" t="s">
        <v>97</v>
      </c>
      <c r="F35" s="83" t="s">
        <v>7</v>
      </c>
      <c r="G35" s="12">
        <v>1</v>
      </c>
    </row>
    <row r="36" spans="1:7" x14ac:dyDescent="0.25">
      <c r="A36" s="83" t="s">
        <v>18</v>
      </c>
      <c r="B36" s="83" t="s">
        <v>26</v>
      </c>
      <c r="C36" s="107">
        <v>43148</v>
      </c>
      <c r="D36" s="111">
        <v>0.54166666666666663</v>
      </c>
      <c r="E36" s="83" t="s">
        <v>97</v>
      </c>
      <c r="F36" s="83" t="s">
        <v>7</v>
      </c>
      <c r="G36" s="12">
        <v>1</v>
      </c>
    </row>
    <row r="37" spans="1:7" x14ac:dyDescent="0.25">
      <c r="A37" s="91" t="s">
        <v>18</v>
      </c>
      <c r="B37" s="91" t="s">
        <v>33</v>
      </c>
      <c r="C37" s="103">
        <v>43155</v>
      </c>
      <c r="D37" s="92">
        <v>0.54166666666666663</v>
      </c>
      <c r="E37" s="91" t="s">
        <v>97</v>
      </c>
      <c r="F37" s="91" t="s">
        <v>7</v>
      </c>
      <c r="G37">
        <v>1</v>
      </c>
    </row>
    <row r="38" spans="1:7" x14ac:dyDescent="0.25">
      <c r="A38" s="84" t="s">
        <v>18</v>
      </c>
      <c r="B38" s="84" t="s">
        <v>27</v>
      </c>
      <c r="C38" s="109">
        <v>43155</v>
      </c>
      <c r="D38" s="112">
        <v>0.375</v>
      </c>
      <c r="E38" s="84" t="s">
        <v>97</v>
      </c>
      <c r="F38" s="84" t="s">
        <v>7</v>
      </c>
      <c r="G38">
        <v>1</v>
      </c>
    </row>
    <row r="39" spans="1:7" x14ac:dyDescent="0.25">
      <c r="A39" s="84" t="s">
        <v>24</v>
      </c>
      <c r="B39" s="84" t="s">
        <v>25</v>
      </c>
      <c r="C39" s="106">
        <v>43162</v>
      </c>
      <c r="D39" s="113">
        <v>0.375</v>
      </c>
      <c r="E39" s="81" t="s">
        <v>28</v>
      </c>
      <c r="F39" s="81" t="s">
        <v>7</v>
      </c>
      <c r="G39">
        <v>1</v>
      </c>
    </row>
    <row r="40" spans="1:7" x14ac:dyDescent="0.25">
      <c r="A40" s="83" t="s">
        <v>24</v>
      </c>
      <c r="B40" s="83" t="s">
        <v>26</v>
      </c>
      <c r="C40" s="107">
        <v>43162</v>
      </c>
      <c r="D40" s="111">
        <v>0.54166666666666663</v>
      </c>
      <c r="E40" s="83" t="s">
        <v>28</v>
      </c>
      <c r="F40" s="83" t="s">
        <v>7</v>
      </c>
      <c r="G40">
        <v>1</v>
      </c>
    </row>
    <row r="41" spans="1:7" x14ac:dyDescent="0.25">
      <c r="A41" s="85" t="s">
        <v>24</v>
      </c>
      <c r="B41" s="85" t="s">
        <v>33</v>
      </c>
      <c r="C41" s="104">
        <v>43169</v>
      </c>
      <c r="D41" s="88">
        <v>0.54166666666666663</v>
      </c>
      <c r="E41" s="85" t="s">
        <v>28</v>
      </c>
      <c r="F41" s="85" t="s">
        <v>7</v>
      </c>
      <c r="G41">
        <v>1</v>
      </c>
    </row>
    <row r="42" spans="1:7" x14ac:dyDescent="0.25">
      <c r="A42" s="83" t="s">
        <v>24</v>
      </c>
      <c r="B42" s="83" t="s">
        <v>27</v>
      </c>
      <c r="C42" s="109">
        <v>43169</v>
      </c>
      <c r="D42" s="112">
        <v>0.375</v>
      </c>
      <c r="E42" s="84" t="s">
        <v>28</v>
      </c>
      <c r="F42" s="84" t="s">
        <v>7</v>
      </c>
      <c r="G42">
        <v>1</v>
      </c>
    </row>
    <row r="43" spans="1:7" x14ac:dyDescent="0.25">
      <c r="A43" s="83" t="s">
        <v>21</v>
      </c>
      <c r="B43" s="84" t="s">
        <v>25</v>
      </c>
      <c r="C43" s="107">
        <v>43176</v>
      </c>
      <c r="D43" s="114">
        <v>0.375</v>
      </c>
      <c r="E43" s="83" t="s">
        <v>28</v>
      </c>
      <c r="F43" s="83" t="s">
        <v>7</v>
      </c>
      <c r="G43">
        <v>1</v>
      </c>
    </row>
    <row r="44" spans="1:7" x14ac:dyDescent="0.25">
      <c r="A44" s="83" t="s">
        <v>21</v>
      </c>
      <c r="B44" s="83" t="s">
        <v>26</v>
      </c>
      <c r="C44" s="107">
        <v>43176</v>
      </c>
      <c r="D44" s="111">
        <v>0.54166666666666663</v>
      </c>
      <c r="E44" s="83" t="s">
        <v>28</v>
      </c>
      <c r="F44" s="83" t="s">
        <v>7</v>
      </c>
      <c r="G44">
        <v>1</v>
      </c>
    </row>
    <row r="45" spans="1:7" x14ac:dyDescent="0.25">
      <c r="A45" s="83" t="s">
        <v>21</v>
      </c>
      <c r="B45" s="83" t="s">
        <v>27</v>
      </c>
      <c r="C45" s="107">
        <v>43179</v>
      </c>
      <c r="D45" s="111">
        <v>0.75</v>
      </c>
      <c r="E45" s="83" t="s">
        <v>28</v>
      </c>
      <c r="F45" s="83" t="s">
        <v>44</v>
      </c>
      <c r="G45">
        <v>1</v>
      </c>
    </row>
    <row r="46" spans="1:7" x14ac:dyDescent="0.25">
      <c r="A46" s="83" t="s">
        <v>6</v>
      </c>
      <c r="B46" s="84" t="s">
        <v>25</v>
      </c>
      <c r="C46" s="107">
        <v>43197</v>
      </c>
      <c r="D46" s="113">
        <v>0.375</v>
      </c>
      <c r="E46" s="83" t="s">
        <v>28</v>
      </c>
      <c r="F46" s="81" t="s">
        <v>7</v>
      </c>
      <c r="G46">
        <v>1</v>
      </c>
    </row>
    <row r="47" spans="1:7" x14ac:dyDescent="0.25">
      <c r="A47" s="83" t="s">
        <v>6</v>
      </c>
      <c r="B47" s="83" t="s">
        <v>26</v>
      </c>
      <c r="C47" s="107">
        <v>43197</v>
      </c>
      <c r="D47" s="111">
        <v>0.54166666666666663</v>
      </c>
      <c r="E47" s="83" t="s">
        <v>28</v>
      </c>
      <c r="F47" s="83" t="s">
        <v>7</v>
      </c>
      <c r="G47">
        <v>1</v>
      </c>
    </row>
    <row r="48" spans="1:7" x14ac:dyDescent="0.25">
      <c r="A48" s="85" t="s">
        <v>6</v>
      </c>
      <c r="B48" s="85" t="s">
        <v>33</v>
      </c>
      <c r="C48" s="104">
        <v>43204</v>
      </c>
      <c r="D48" s="88">
        <v>0.54166666666666663</v>
      </c>
      <c r="E48" s="85" t="s">
        <v>28</v>
      </c>
      <c r="F48" s="85" t="s">
        <v>7</v>
      </c>
      <c r="G48">
        <v>1</v>
      </c>
    </row>
    <row r="49" spans="1:16" x14ac:dyDescent="0.25">
      <c r="A49" s="83" t="s">
        <v>6</v>
      </c>
      <c r="B49" s="83" t="s">
        <v>27</v>
      </c>
      <c r="C49" s="107">
        <v>43204</v>
      </c>
      <c r="D49" s="111">
        <v>0.375</v>
      </c>
      <c r="E49" s="83" t="s">
        <v>28</v>
      </c>
      <c r="F49" s="83" t="s">
        <v>7</v>
      </c>
      <c r="G49">
        <v>1</v>
      </c>
    </row>
    <row r="50" spans="1:16" x14ac:dyDescent="0.25">
      <c r="A50" s="83" t="s">
        <v>18</v>
      </c>
      <c r="B50" s="83" t="s">
        <v>25</v>
      </c>
      <c r="C50" s="107">
        <v>43211</v>
      </c>
      <c r="D50" s="111">
        <v>0.375</v>
      </c>
      <c r="E50" s="83" t="s">
        <v>97</v>
      </c>
      <c r="F50" s="83" t="s">
        <v>7</v>
      </c>
      <c r="G50">
        <v>1</v>
      </c>
    </row>
    <row r="51" spans="1:16" s="12" customFormat="1" x14ac:dyDescent="0.25">
      <c r="A51" s="84" t="s">
        <v>18</v>
      </c>
      <c r="B51" s="84" t="s">
        <v>26</v>
      </c>
      <c r="C51" s="109">
        <v>43211</v>
      </c>
      <c r="D51" s="125">
        <v>0.54166666666666663</v>
      </c>
      <c r="E51" s="84" t="s">
        <v>97</v>
      </c>
      <c r="F51" s="84" t="s">
        <v>7</v>
      </c>
      <c r="G51" s="12">
        <v>1</v>
      </c>
    </row>
    <row r="52" spans="1:16" x14ac:dyDescent="0.25">
      <c r="A52" s="85" t="s">
        <v>18</v>
      </c>
      <c r="B52" s="85" t="s">
        <v>33</v>
      </c>
      <c r="C52" s="104">
        <v>43218</v>
      </c>
      <c r="D52" s="142">
        <v>0.54166666666666663</v>
      </c>
      <c r="E52" s="85" t="s">
        <v>97</v>
      </c>
      <c r="F52" s="85" t="s">
        <v>7</v>
      </c>
      <c r="G52" s="12">
        <v>1</v>
      </c>
    </row>
    <row r="53" spans="1:16" x14ac:dyDescent="0.25">
      <c r="A53" s="83" t="s">
        <v>18</v>
      </c>
      <c r="B53" s="83" t="s">
        <v>27</v>
      </c>
      <c r="C53" s="107">
        <v>43218</v>
      </c>
      <c r="D53" s="111">
        <v>0.375</v>
      </c>
      <c r="E53" s="83" t="s">
        <v>97</v>
      </c>
      <c r="F53" s="83" t="s">
        <v>7</v>
      </c>
      <c r="G53">
        <f>SUM(G3:G52)</f>
        <v>49</v>
      </c>
    </row>
    <row r="54" spans="1:16" x14ac:dyDescent="0.25">
      <c r="A54" s="84" t="s">
        <v>21</v>
      </c>
      <c r="B54" s="84" t="s">
        <v>25</v>
      </c>
      <c r="C54" s="109">
        <v>43225</v>
      </c>
      <c r="D54" s="111">
        <v>0.375</v>
      </c>
      <c r="E54" s="84" t="s">
        <v>28</v>
      </c>
      <c r="F54" s="83" t="s">
        <v>7</v>
      </c>
    </row>
    <row r="55" spans="1:16" x14ac:dyDescent="0.25">
      <c r="A55" s="83" t="s">
        <v>21</v>
      </c>
      <c r="B55" s="83" t="s">
        <v>26</v>
      </c>
      <c r="C55" s="107">
        <v>43225</v>
      </c>
      <c r="D55" s="111">
        <v>0.54166666666666663</v>
      </c>
      <c r="E55" s="83" t="s">
        <v>28</v>
      </c>
      <c r="F55" s="83" t="s">
        <v>7</v>
      </c>
    </row>
    <row r="56" spans="1:16" x14ac:dyDescent="0.25">
      <c r="A56" s="89" t="s">
        <v>21</v>
      </c>
      <c r="B56" s="89" t="s">
        <v>33</v>
      </c>
      <c r="C56" s="105">
        <v>43232</v>
      </c>
      <c r="D56" s="90">
        <v>0.54166666666666663</v>
      </c>
      <c r="E56" s="89" t="s">
        <v>28</v>
      </c>
      <c r="F56" s="89" t="s">
        <v>7</v>
      </c>
    </row>
    <row r="57" spans="1:16" x14ac:dyDescent="0.25">
      <c r="A57" s="83" t="s">
        <v>21</v>
      </c>
      <c r="B57" s="83" t="s">
        <v>27</v>
      </c>
      <c r="C57" s="107">
        <v>43232</v>
      </c>
      <c r="D57" s="111">
        <v>0.375</v>
      </c>
      <c r="E57" s="83" t="s">
        <v>28</v>
      </c>
      <c r="F57" s="83" t="s">
        <v>7</v>
      </c>
    </row>
    <row r="58" spans="1:16" x14ac:dyDescent="0.25">
      <c r="A58" s="84" t="s">
        <v>24</v>
      </c>
      <c r="B58" s="84" t="s">
        <v>25</v>
      </c>
      <c r="C58" s="106">
        <v>43239</v>
      </c>
      <c r="D58" s="113">
        <v>0.375</v>
      </c>
      <c r="E58" s="81" t="s">
        <v>28</v>
      </c>
      <c r="F58" s="81" t="s">
        <v>7</v>
      </c>
    </row>
    <row r="59" spans="1:16" x14ac:dyDescent="0.25">
      <c r="A59" s="83" t="s">
        <v>24</v>
      </c>
      <c r="B59" s="83" t="s">
        <v>26</v>
      </c>
      <c r="C59" s="107">
        <v>43239</v>
      </c>
      <c r="D59" s="111">
        <v>0.54166666666666663</v>
      </c>
      <c r="E59" s="83" t="s">
        <v>28</v>
      </c>
      <c r="F59" s="83" t="s">
        <v>7</v>
      </c>
    </row>
    <row r="60" spans="1:16" x14ac:dyDescent="0.25">
      <c r="A60" s="85" t="s">
        <v>24</v>
      </c>
      <c r="B60" s="85" t="s">
        <v>33</v>
      </c>
      <c r="C60" s="104">
        <v>43253</v>
      </c>
      <c r="D60" s="88">
        <v>0.54166666666666663</v>
      </c>
      <c r="E60" s="85" t="s">
        <v>28</v>
      </c>
      <c r="F60" s="85" t="s">
        <v>7</v>
      </c>
    </row>
    <row r="61" spans="1:16" x14ac:dyDescent="0.25">
      <c r="A61" s="83" t="s">
        <v>24</v>
      </c>
      <c r="B61" s="83" t="s">
        <v>27</v>
      </c>
      <c r="C61" s="107">
        <v>43253</v>
      </c>
      <c r="D61" s="111">
        <v>0.375</v>
      </c>
      <c r="E61" s="83" t="s">
        <v>28</v>
      </c>
      <c r="F61" s="83" t="s">
        <v>7</v>
      </c>
    </row>
    <row r="62" spans="1:16" x14ac:dyDescent="0.25">
      <c r="A62" s="83" t="s">
        <v>18</v>
      </c>
      <c r="B62" s="83" t="s">
        <v>25</v>
      </c>
      <c r="C62" s="107">
        <v>43274</v>
      </c>
      <c r="D62" s="111">
        <v>0.375</v>
      </c>
      <c r="E62" s="83" t="s">
        <v>97</v>
      </c>
      <c r="F62" s="83" t="s">
        <v>7</v>
      </c>
      <c r="K62" s="12"/>
      <c r="L62" s="12"/>
      <c r="M62" s="12"/>
      <c r="N62" s="12"/>
      <c r="O62" s="12"/>
      <c r="P62" s="12"/>
    </row>
    <row r="63" spans="1:16" x14ac:dyDescent="0.25">
      <c r="A63" s="83" t="s">
        <v>18</v>
      </c>
      <c r="B63" s="83" t="s">
        <v>26</v>
      </c>
      <c r="C63" s="107">
        <v>43274</v>
      </c>
      <c r="D63" s="111">
        <v>0.54166666666666663</v>
      </c>
      <c r="E63" s="83" t="s">
        <v>97</v>
      </c>
      <c r="F63" s="83" t="s">
        <v>7</v>
      </c>
    </row>
    <row r="64" spans="1:16" x14ac:dyDescent="0.25">
      <c r="A64" s="85" t="s">
        <v>18</v>
      </c>
      <c r="B64" s="85" t="s">
        <v>33</v>
      </c>
      <c r="C64" s="104">
        <v>43281</v>
      </c>
      <c r="D64" s="88">
        <v>0.54166666666666663</v>
      </c>
      <c r="E64" s="85" t="s">
        <v>97</v>
      </c>
      <c r="F64" s="85" t="s">
        <v>7</v>
      </c>
    </row>
    <row r="65" spans="1:6" x14ac:dyDescent="0.25">
      <c r="A65" s="81" t="s">
        <v>18</v>
      </c>
      <c r="B65" s="81" t="s">
        <v>27</v>
      </c>
      <c r="C65" s="106">
        <v>43281</v>
      </c>
      <c r="D65" s="113">
        <v>0.375</v>
      </c>
      <c r="E65" s="81" t="s">
        <v>97</v>
      </c>
      <c r="F65" s="81" t="s">
        <v>7</v>
      </c>
    </row>
    <row r="67" spans="1:6" x14ac:dyDescent="0.25">
      <c r="A67" s="158" t="s">
        <v>113</v>
      </c>
      <c r="B67" s="158"/>
      <c r="C67" s="158"/>
      <c r="D67" s="158"/>
      <c r="E67" s="158"/>
      <c r="F67" s="158"/>
    </row>
    <row r="68" spans="1:6" x14ac:dyDescent="0.25">
      <c r="A68" s="159" t="s">
        <v>51</v>
      </c>
      <c r="B68" s="159"/>
      <c r="C68" s="159"/>
      <c r="D68" s="159"/>
      <c r="E68" s="159"/>
      <c r="F68" s="159"/>
    </row>
    <row r="69" spans="1:6" x14ac:dyDescent="0.25">
      <c r="A69" s="154" t="s">
        <v>53</v>
      </c>
      <c r="B69" s="154"/>
      <c r="C69" s="154"/>
      <c r="D69" s="154"/>
      <c r="E69" s="154"/>
      <c r="F69" s="154"/>
    </row>
  </sheetData>
  <sortState ref="A4:F65">
    <sortCondition ref="C4:C65"/>
  </sortState>
  <mergeCells count="4">
    <mergeCell ref="A1:F1"/>
    <mergeCell ref="A67:F67"/>
    <mergeCell ref="A68:F68"/>
    <mergeCell ref="A69:F6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49" workbookViewId="0">
      <selection activeCell="A72" sqref="A72"/>
    </sheetView>
  </sheetViews>
  <sheetFormatPr defaultRowHeight="15" x14ac:dyDescent="0.25"/>
  <cols>
    <col min="1" max="1" width="10.5703125" customWidth="1"/>
    <col min="2" max="2" width="16.28515625" customWidth="1"/>
    <col min="3" max="3" width="10.7109375" bestFit="1" customWidth="1"/>
    <col min="5" max="5" width="16.28515625" customWidth="1"/>
    <col min="11" max="11" width="10" bestFit="1" customWidth="1"/>
    <col min="12" max="12" width="11.28515625" bestFit="1" customWidth="1"/>
    <col min="13" max="13" width="9.7109375" bestFit="1" customWidth="1"/>
  </cols>
  <sheetData>
    <row r="1" spans="1:8" ht="21" x14ac:dyDescent="0.35">
      <c r="A1" s="175" t="s">
        <v>62</v>
      </c>
      <c r="B1" s="176"/>
      <c r="C1" s="176"/>
      <c r="D1" s="176"/>
      <c r="E1" s="176"/>
      <c r="F1" s="176"/>
    </row>
    <row r="2" spans="1:8" ht="14.25" customHeight="1" x14ac:dyDescent="0.35">
      <c r="A2" s="14"/>
      <c r="B2" s="13"/>
      <c r="C2" s="13"/>
      <c r="D2" s="13"/>
      <c r="E2" s="13"/>
      <c r="F2" s="13"/>
    </row>
    <row r="3" spans="1:8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60">
        <v>0</v>
      </c>
    </row>
    <row r="4" spans="1:8" x14ac:dyDescent="0.25">
      <c r="A4" s="27" t="s">
        <v>18</v>
      </c>
      <c r="B4" s="24" t="s">
        <v>8</v>
      </c>
      <c r="C4" s="25">
        <v>42924</v>
      </c>
      <c r="D4" s="26">
        <v>0.375</v>
      </c>
      <c r="E4" s="24" t="s">
        <v>15</v>
      </c>
      <c r="F4" s="24" t="s">
        <v>7</v>
      </c>
      <c r="G4" s="23">
        <v>1</v>
      </c>
    </row>
    <row r="5" spans="1:8" x14ac:dyDescent="0.25">
      <c r="A5" s="27" t="s">
        <v>18</v>
      </c>
      <c r="B5" s="24" t="s">
        <v>9</v>
      </c>
      <c r="C5" s="25">
        <v>42924</v>
      </c>
      <c r="D5" s="26">
        <v>0.54166666666666663</v>
      </c>
      <c r="E5" s="24" t="s">
        <v>15</v>
      </c>
      <c r="F5" s="24" t="s">
        <v>7</v>
      </c>
      <c r="G5" s="23">
        <v>1</v>
      </c>
    </row>
    <row r="6" spans="1:8" x14ac:dyDescent="0.25">
      <c r="A6" s="27" t="s">
        <v>18</v>
      </c>
      <c r="B6" s="24" t="s">
        <v>19</v>
      </c>
      <c r="C6" s="25">
        <v>42931</v>
      </c>
      <c r="D6" s="26">
        <v>0.375</v>
      </c>
      <c r="E6" s="24" t="s">
        <v>15</v>
      </c>
      <c r="F6" s="24" t="s">
        <v>7</v>
      </c>
      <c r="G6" s="10">
        <v>1</v>
      </c>
    </row>
    <row r="7" spans="1:8" x14ac:dyDescent="0.25">
      <c r="A7" s="27" t="s">
        <v>18</v>
      </c>
      <c r="B7" s="24" t="s">
        <v>10</v>
      </c>
      <c r="C7" s="25">
        <v>42931</v>
      </c>
      <c r="D7" s="26">
        <v>0.54166666666666663</v>
      </c>
      <c r="E7" s="24" t="s">
        <v>15</v>
      </c>
      <c r="F7" s="24" t="s">
        <v>7</v>
      </c>
      <c r="G7" s="10">
        <v>1</v>
      </c>
    </row>
    <row r="8" spans="1:8" x14ac:dyDescent="0.25">
      <c r="A8" s="27" t="s">
        <v>18</v>
      </c>
      <c r="B8" s="24" t="s">
        <v>11</v>
      </c>
      <c r="C8" s="25">
        <v>42938</v>
      </c>
      <c r="D8" s="26">
        <v>0.375</v>
      </c>
      <c r="E8" s="24" t="s">
        <v>15</v>
      </c>
      <c r="F8" s="24" t="s">
        <v>7</v>
      </c>
      <c r="G8" s="10">
        <v>1</v>
      </c>
    </row>
    <row r="9" spans="1:8" x14ac:dyDescent="0.25">
      <c r="A9" s="27" t="s">
        <v>18</v>
      </c>
      <c r="B9" s="24" t="s">
        <v>12</v>
      </c>
      <c r="C9" s="25">
        <v>42938</v>
      </c>
      <c r="D9" s="26">
        <v>0.54166666666666663</v>
      </c>
      <c r="E9" s="24" t="s">
        <v>15</v>
      </c>
      <c r="F9" s="24" t="s">
        <v>7</v>
      </c>
      <c r="G9" s="10">
        <v>1</v>
      </c>
    </row>
    <row r="10" spans="1:8" x14ac:dyDescent="0.25">
      <c r="A10" s="27" t="s">
        <v>18</v>
      </c>
      <c r="B10" s="24" t="s">
        <v>13</v>
      </c>
      <c r="C10" s="25">
        <v>42945</v>
      </c>
      <c r="D10" s="26">
        <v>0.375</v>
      </c>
      <c r="E10" s="24" t="s">
        <v>15</v>
      </c>
      <c r="F10" s="24" t="s">
        <v>7</v>
      </c>
      <c r="G10" s="10">
        <v>1</v>
      </c>
    </row>
    <row r="11" spans="1:8" x14ac:dyDescent="0.25">
      <c r="A11" s="48" t="s">
        <v>21</v>
      </c>
      <c r="B11" s="48" t="s">
        <v>45</v>
      </c>
      <c r="C11" s="101">
        <v>42955</v>
      </c>
      <c r="D11" s="80">
        <v>0.75</v>
      </c>
      <c r="E11" s="48" t="s">
        <v>15</v>
      </c>
      <c r="F11" s="48" t="s">
        <v>44</v>
      </c>
      <c r="G11" s="10">
        <v>0</v>
      </c>
    </row>
    <row r="12" spans="1:8" x14ac:dyDescent="0.25">
      <c r="A12" s="27" t="s">
        <v>14</v>
      </c>
      <c r="B12" s="24" t="s">
        <v>8</v>
      </c>
      <c r="C12" s="25">
        <v>42959</v>
      </c>
      <c r="D12" s="26">
        <v>0.375</v>
      </c>
      <c r="E12" s="24" t="s">
        <v>15</v>
      </c>
      <c r="F12" s="24" t="s">
        <v>7</v>
      </c>
      <c r="G12" s="10">
        <v>1</v>
      </c>
    </row>
    <row r="13" spans="1:8" x14ac:dyDescent="0.25">
      <c r="A13" s="27" t="s">
        <v>14</v>
      </c>
      <c r="B13" s="24" t="s">
        <v>9</v>
      </c>
      <c r="C13" s="25">
        <v>42959</v>
      </c>
      <c r="D13" s="26">
        <v>0.54166666666666663</v>
      </c>
      <c r="E13" s="24" t="s">
        <v>15</v>
      </c>
      <c r="F13" s="24" t="s">
        <v>7</v>
      </c>
      <c r="G13" s="10">
        <v>7</v>
      </c>
    </row>
    <row r="14" spans="1:8" x14ac:dyDescent="0.25">
      <c r="A14" s="27" t="s">
        <v>14</v>
      </c>
      <c r="B14" s="24" t="s">
        <v>19</v>
      </c>
      <c r="C14" s="25">
        <v>42966</v>
      </c>
      <c r="D14" s="26">
        <v>0.375</v>
      </c>
      <c r="E14" s="24" t="s">
        <v>15</v>
      </c>
      <c r="F14" s="24" t="s">
        <v>7</v>
      </c>
      <c r="G14" s="30">
        <v>1</v>
      </c>
      <c r="H14" s="11"/>
    </row>
    <row r="15" spans="1:8" x14ac:dyDescent="0.25">
      <c r="A15" s="27" t="s">
        <v>14</v>
      </c>
      <c r="B15" s="24" t="s">
        <v>10</v>
      </c>
      <c r="C15" s="25">
        <v>42966</v>
      </c>
      <c r="D15" s="26">
        <v>0.54166666666666663</v>
      </c>
      <c r="E15" s="24" t="s">
        <v>15</v>
      </c>
      <c r="F15" s="24" t="s">
        <v>7</v>
      </c>
      <c r="G15" s="60">
        <v>0</v>
      </c>
    </row>
    <row r="16" spans="1:8" x14ac:dyDescent="0.25">
      <c r="A16" s="27" t="s">
        <v>14</v>
      </c>
      <c r="B16" s="24" t="s">
        <v>11</v>
      </c>
      <c r="C16" s="25">
        <v>42973</v>
      </c>
      <c r="D16" s="26">
        <v>0.375</v>
      </c>
      <c r="E16" s="24" t="s">
        <v>15</v>
      </c>
      <c r="F16" s="24" t="s">
        <v>7</v>
      </c>
      <c r="G16" s="60">
        <v>7</v>
      </c>
    </row>
    <row r="17" spans="1:7" x14ac:dyDescent="0.25">
      <c r="A17" s="27" t="s">
        <v>14</v>
      </c>
      <c r="B17" s="24" t="s">
        <v>12</v>
      </c>
      <c r="C17" s="25">
        <v>42973</v>
      </c>
      <c r="D17" s="26">
        <v>0.54166666666666663</v>
      </c>
      <c r="E17" s="24" t="s">
        <v>15</v>
      </c>
      <c r="F17" s="24" t="s">
        <v>7</v>
      </c>
      <c r="G17" s="60">
        <v>0</v>
      </c>
    </row>
    <row r="18" spans="1:7" x14ac:dyDescent="0.25">
      <c r="A18" s="27" t="s">
        <v>18</v>
      </c>
      <c r="B18" s="24" t="s">
        <v>103</v>
      </c>
      <c r="C18" s="25">
        <v>42985</v>
      </c>
      <c r="D18" s="26">
        <v>0.75</v>
      </c>
      <c r="E18" s="24" t="s">
        <v>15</v>
      </c>
      <c r="F18" s="24" t="s">
        <v>23</v>
      </c>
      <c r="G18" s="60">
        <v>1</v>
      </c>
    </row>
    <row r="19" spans="1:7" x14ac:dyDescent="0.25">
      <c r="A19" s="27" t="s">
        <v>14</v>
      </c>
      <c r="B19" s="24" t="s">
        <v>13</v>
      </c>
      <c r="C19" s="25">
        <v>42987</v>
      </c>
      <c r="D19" s="26">
        <v>0.375</v>
      </c>
      <c r="E19" s="24" t="s">
        <v>15</v>
      </c>
      <c r="F19" s="24" t="s">
        <v>7</v>
      </c>
      <c r="G19" s="60">
        <v>1</v>
      </c>
    </row>
    <row r="20" spans="1:7" x14ac:dyDescent="0.25">
      <c r="A20" s="27" t="s">
        <v>21</v>
      </c>
      <c r="B20" s="24" t="s">
        <v>8</v>
      </c>
      <c r="C20" s="25">
        <v>42994</v>
      </c>
      <c r="D20" s="26">
        <v>0.375</v>
      </c>
      <c r="E20" s="24" t="s">
        <v>15</v>
      </c>
      <c r="F20" s="24" t="s">
        <v>7</v>
      </c>
      <c r="G20" s="60">
        <v>1</v>
      </c>
    </row>
    <row r="21" spans="1:7" x14ac:dyDescent="0.25">
      <c r="A21" s="27" t="s">
        <v>21</v>
      </c>
      <c r="B21" s="24" t="s">
        <v>9</v>
      </c>
      <c r="C21" s="25">
        <v>42994</v>
      </c>
      <c r="D21" s="26">
        <v>0.54166666666666663</v>
      </c>
      <c r="E21" s="24" t="s">
        <v>15</v>
      </c>
      <c r="F21" s="24" t="s">
        <v>7</v>
      </c>
      <c r="G21" s="60">
        <v>1</v>
      </c>
    </row>
    <row r="22" spans="1:7" x14ac:dyDescent="0.25">
      <c r="A22" s="27" t="s">
        <v>21</v>
      </c>
      <c r="B22" s="24" t="s">
        <v>19</v>
      </c>
      <c r="C22" s="25">
        <v>43001</v>
      </c>
      <c r="D22" s="26">
        <v>0.375</v>
      </c>
      <c r="E22" s="24" t="s">
        <v>15</v>
      </c>
      <c r="F22" s="24" t="s">
        <v>7</v>
      </c>
      <c r="G22" s="60">
        <v>1</v>
      </c>
    </row>
    <row r="23" spans="1:7" x14ac:dyDescent="0.25">
      <c r="A23" s="27" t="s">
        <v>21</v>
      </c>
      <c r="B23" s="24" t="s">
        <v>10</v>
      </c>
      <c r="C23" s="25">
        <v>43001</v>
      </c>
      <c r="D23" s="26">
        <v>0.54166666666666663</v>
      </c>
      <c r="E23" s="24" t="s">
        <v>15</v>
      </c>
      <c r="F23" s="24" t="s">
        <v>7</v>
      </c>
      <c r="G23" s="60">
        <v>1</v>
      </c>
    </row>
    <row r="24" spans="1:7" x14ac:dyDescent="0.25">
      <c r="A24" s="27" t="s">
        <v>21</v>
      </c>
      <c r="B24" s="24" t="s">
        <v>11</v>
      </c>
      <c r="C24" s="25">
        <v>43008</v>
      </c>
      <c r="D24" s="26">
        <v>0.375</v>
      </c>
      <c r="E24" s="24" t="s">
        <v>15</v>
      </c>
      <c r="F24" s="24" t="s">
        <v>7</v>
      </c>
      <c r="G24" s="60">
        <v>1</v>
      </c>
    </row>
    <row r="25" spans="1:7" x14ac:dyDescent="0.25">
      <c r="A25" s="27" t="s">
        <v>21</v>
      </c>
      <c r="B25" s="24" t="s">
        <v>12</v>
      </c>
      <c r="C25" s="25">
        <v>43008</v>
      </c>
      <c r="D25" s="26">
        <v>0.54166666666666663</v>
      </c>
      <c r="E25" s="24" t="s">
        <v>15</v>
      </c>
      <c r="F25" s="24" t="s">
        <v>7</v>
      </c>
      <c r="G25" s="60">
        <v>1</v>
      </c>
    </row>
    <row r="26" spans="1:7" x14ac:dyDescent="0.25">
      <c r="A26" s="27" t="s">
        <v>21</v>
      </c>
      <c r="B26" s="24" t="s">
        <v>13</v>
      </c>
      <c r="C26" s="25">
        <v>43015</v>
      </c>
      <c r="D26" s="26">
        <v>0.375</v>
      </c>
      <c r="E26" s="24" t="s">
        <v>15</v>
      </c>
      <c r="F26" s="24" t="s">
        <v>7</v>
      </c>
      <c r="G26" s="60">
        <v>0</v>
      </c>
    </row>
    <row r="27" spans="1:7" x14ac:dyDescent="0.25">
      <c r="A27" s="85" t="s">
        <v>18</v>
      </c>
      <c r="B27" s="85" t="s">
        <v>92</v>
      </c>
      <c r="C27" s="104">
        <v>43034</v>
      </c>
      <c r="D27" s="93">
        <v>0.75</v>
      </c>
      <c r="E27" s="85" t="s">
        <v>15</v>
      </c>
      <c r="F27" s="85" t="s">
        <v>44</v>
      </c>
      <c r="G27" s="60">
        <v>1</v>
      </c>
    </row>
    <row r="28" spans="1:7" x14ac:dyDescent="0.25">
      <c r="A28" s="27" t="s">
        <v>18</v>
      </c>
      <c r="B28" s="24" t="s">
        <v>8</v>
      </c>
      <c r="C28" s="25">
        <v>43050</v>
      </c>
      <c r="D28" s="26">
        <v>0.375</v>
      </c>
      <c r="E28" s="24" t="s">
        <v>15</v>
      </c>
      <c r="F28" s="24" t="s">
        <v>7</v>
      </c>
      <c r="G28" s="60">
        <v>1</v>
      </c>
    </row>
    <row r="29" spans="1:7" x14ac:dyDescent="0.25">
      <c r="A29" s="27" t="s">
        <v>18</v>
      </c>
      <c r="B29" s="24" t="s">
        <v>9</v>
      </c>
      <c r="C29" s="25">
        <v>43050</v>
      </c>
      <c r="D29" s="26">
        <v>0.54166666666666663</v>
      </c>
      <c r="E29" s="24" t="s">
        <v>15</v>
      </c>
      <c r="F29" s="24" t="s">
        <v>7</v>
      </c>
      <c r="G29" s="60">
        <v>1</v>
      </c>
    </row>
    <row r="30" spans="1:7" x14ac:dyDescent="0.25">
      <c r="A30" s="85" t="s">
        <v>21</v>
      </c>
      <c r="B30" s="85" t="s">
        <v>63</v>
      </c>
      <c r="C30" s="104">
        <v>43055</v>
      </c>
      <c r="D30" s="93">
        <v>0.75</v>
      </c>
      <c r="E30" s="85" t="s">
        <v>15</v>
      </c>
      <c r="F30" s="85" t="s">
        <v>23</v>
      </c>
      <c r="G30" s="60">
        <v>1</v>
      </c>
    </row>
    <row r="31" spans="1:7" x14ac:dyDescent="0.25">
      <c r="A31" s="27" t="s">
        <v>18</v>
      </c>
      <c r="B31" s="24" t="s">
        <v>19</v>
      </c>
      <c r="C31" s="25">
        <v>43057</v>
      </c>
      <c r="D31" s="26">
        <v>0.375</v>
      </c>
      <c r="E31" s="24" t="s">
        <v>15</v>
      </c>
      <c r="F31" s="24" t="s">
        <v>7</v>
      </c>
      <c r="G31" s="60">
        <v>1</v>
      </c>
    </row>
    <row r="32" spans="1:7" x14ac:dyDescent="0.25">
      <c r="A32" s="27" t="s">
        <v>18</v>
      </c>
      <c r="B32" s="24" t="s">
        <v>10</v>
      </c>
      <c r="C32" s="25">
        <v>43057</v>
      </c>
      <c r="D32" s="26">
        <v>0.54166666666666663</v>
      </c>
      <c r="E32" s="24" t="s">
        <v>15</v>
      </c>
      <c r="F32" s="24" t="s">
        <v>7</v>
      </c>
      <c r="G32" s="60">
        <v>1</v>
      </c>
    </row>
    <row r="33" spans="1:7" x14ac:dyDescent="0.25">
      <c r="A33" s="27" t="s">
        <v>18</v>
      </c>
      <c r="B33" s="24" t="s">
        <v>11</v>
      </c>
      <c r="C33" s="25">
        <v>43071</v>
      </c>
      <c r="D33" s="26">
        <v>0.375</v>
      </c>
      <c r="E33" s="24" t="s">
        <v>15</v>
      </c>
      <c r="F33" s="24" t="s">
        <v>7</v>
      </c>
      <c r="G33" s="60">
        <v>1</v>
      </c>
    </row>
    <row r="34" spans="1:7" x14ac:dyDescent="0.25">
      <c r="A34" s="27" t="s">
        <v>18</v>
      </c>
      <c r="B34" s="24" t="s">
        <v>12</v>
      </c>
      <c r="C34" s="25">
        <v>43071</v>
      </c>
      <c r="D34" s="26">
        <v>0.54166666666666663</v>
      </c>
      <c r="E34" s="24" t="s">
        <v>15</v>
      </c>
      <c r="F34" s="24" t="s">
        <v>7</v>
      </c>
      <c r="G34" s="60">
        <v>1</v>
      </c>
    </row>
    <row r="35" spans="1:7" x14ac:dyDescent="0.25">
      <c r="A35" s="49" t="s">
        <v>18</v>
      </c>
      <c r="B35" s="49" t="s">
        <v>32</v>
      </c>
      <c r="C35" s="102">
        <v>43076</v>
      </c>
      <c r="D35" s="98">
        <v>0.75</v>
      </c>
      <c r="E35" s="49" t="s">
        <v>15</v>
      </c>
      <c r="F35" s="49" t="s">
        <v>23</v>
      </c>
      <c r="G35">
        <f>SUM(G4:G34)</f>
        <v>39</v>
      </c>
    </row>
    <row r="36" spans="1:7" x14ac:dyDescent="0.25">
      <c r="A36" s="27" t="s">
        <v>18</v>
      </c>
      <c r="B36" s="24" t="s">
        <v>102</v>
      </c>
      <c r="C36" s="25">
        <v>43078</v>
      </c>
      <c r="D36" s="26">
        <v>0.375</v>
      </c>
      <c r="E36" s="24" t="s">
        <v>15</v>
      </c>
      <c r="F36" s="24" t="s">
        <v>7</v>
      </c>
    </row>
    <row r="37" spans="1:7" x14ac:dyDescent="0.25">
      <c r="A37" s="27" t="s">
        <v>18</v>
      </c>
      <c r="B37" s="24" t="s">
        <v>8</v>
      </c>
      <c r="C37" s="25">
        <v>43113</v>
      </c>
      <c r="D37" s="26">
        <v>0.375</v>
      </c>
      <c r="E37" s="24" t="s">
        <v>15</v>
      </c>
      <c r="F37" s="24" t="s">
        <v>7</v>
      </c>
    </row>
    <row r="38" spans="1:7" x14ac:dyDescent="0.25">
      <c r="A38" s="27" t="s">
        <v>18</v>
      </c>
      <c r="B38" s="24" t="s">
        <v>9</v>
      </c>
      <c r="C38" s="25">
        <v>43113</v>
      </c>
      <c r="D38" s="26">
        <v>0.54166666666666663</v>
      </c>
      <c r="E38" s="24" t="s">
        <v>15</v>
      </c>
      <c r="F38" s="24" t="s">
        <v>7</v>
      </c>
    </row>
    <row r="39" spans="1:7" x14ac:dyDescent="0.25">
      <c r="A39" s="27" t="s">
        <v>18</v>
      </c>
      <c r="B39" s="24" t="s">
        <v>19</v>
      </c>
      <c r="C39" s="25">
        <v>43120</v>
      </c>
      <c r="D39" s="26">
        <v>0.375</v>
      </c>
      <c r="E39" s="24" t="s">
        <v>15</v>
      </c>
      <c r="F39" s="24" t="s">
        <v>7</v>
      </c>
    </row>
    <row r="40" spans="1:7" x14ac:dyDescent="0.25">
      <c r="A40" s="27" t="s">
        <v>18</v>
      </c>
      <c r="B40" s="24" t="s">
        <v>10</v>
      </c>
      <c r="C40" s="25">
        <v>43120</v>
      </c>
      <c r="D40" s="26">
        <v>0.54166666666666663</v>
      </c>
      <c r="E40" s="24" t="s">
        <v>15</v>
      </c>
      <c r="F40" s="24" t="s">
        <v>7</v>
      </c>
    </row>
    <row r="41" spans="1:7" x14ac:dyDescent="0.25">
      <c r="A41" s="27" t="s">
        <v>21</v>
      </c>
      <c r="B41" s="24" t="s">
        <v>104</v>
      </c>
      <c r="C41" s="25">
        <v>43125</v>
      </c>
      <c r="D41" s="26">
        <v>0.75</v>
      </c>
      <c r="E41" s="24" t="s">
        <v>15</v>
      </c>
      <c r="F41" s="24" t="s">
        <v>23</v>
      </c>
    </row>
    <row r="42" spans="1:7" x14ac:dyDescent="0.25">
      <c r="A42" s="27" t="s">
        <v>54</v>
      </c>
      <c r="B42" s="24" t="s">
        <v>12</v>
      </c>
      <c r="C42" s="25">
        <v>43127</v>
      </c>
      <c r="D42" s="26">
        <v>0.54166666666666663</v>
      </c>
      <c r="E42" s="24" t="s">
        <v>15</v>
      </c>
      <c r="F42" s="24" t="s">
        <v>7</v>
      </c>
    </row>
    <row r="43" spans="1:7" x14ac:dyDescent="0.25">
      <c r="A43" s="27" t="s">
        <v>18</v>
      </c>
      <c r="B43" s="24" t="s">
        <v>11</v>
      </c>
      <c r="C43" s="25">
        <v>43127</v>
      </c>
      <c r="D43" s="26">
        <v>0.375</v>
      </c>
      <c r="E43" s="24" t="s">
        <v>15</v>
      </c>
      <c r="F43" s="24" t="s">
        <v>7</v>
      </c>
    </row>
    <row r="44" spans="1:7" x14ac:dyDescent="0.25">
      <c r="A44" s="27" t="s">
        <v>18</v>
      </c>
      <c r="B44" s="24" t="s">
        <v>13</v>
      </c>
      <c r="C44" s="25">
        <v>43134</v>
      </c>
      <c r="D44" s="26">
        <v>0.375</v>
      </c>
      <c r="E44" s="24" t="s">
        <v>15</v>
      </c>
      <c r="F44" s="24" t="s">
        <v>7</v>
      </c>
    </row>
    <row r="45" spans="1:7" x14ac:dyDescent="0.25">
      <c r="A45" s="49" t="s">
        <v>21</v>
      </c>
      <c r="B45" s="49" t="s">
        <v>94</v>
      </c>
      <c r="C45" s="102">
        <v>43144</v>
      </c>
      <c r="D45" s="98">
        <v>0.75</v>
      </c>
      <c r="E45" s="49" t="s">
        <v>15</v>
      </c>
      <c r="F45" s="49" t="s">
        <v>44</v>
      </c>
    </row>
    <row r="46" spans="1:7" x14ac:dyDescent="0.25">
      <c r="A46" s="27" t="s">
        <v>21</v>
      </c>
      <c r="B46" s="24" t="s">
        <v>8</v>
      </c>
      <c r="C46" s="25">
        <v>43176</v>
      </c>
      <c r="D46" s="26">
        <v>0.375</v>
      </c>
      <c r="E46" s="24" t="s">
        <v>15</v>
      </c>
      <c r="F46" s="24" t="s">
        <v>7</v>
      </c>
    </row>
    <row r="47" spans="1:7" x14ac:dyDescent="0.25">
      <c r="A47" s="27" t="s">
        <v>21</v>
      </c>
      <c r="B47" s="24" t="s">
        <v>9</v>
      </c>
      <c r="C47" s="25">
        <v>43176</v>
      </c>
      <c r="D47" s="26">
        <v>0.54166666666666663</v>
      </c>
      <c r="E47" s="24" t="s">
        <v>15</v>
      </c>
      <c r="F47" s="24" t="s">
        <v>7</v>
      </c>
    </row>
    <row r="48" spans="1:7" x14ac:dyDescent="0.25">
      <c r="A48" s="27" t="s">
        <v>21</v>
      </c>
      <c r="B48" s="24" t="s">
        <v>19</v>
      </c>
      <c r="C48" s="25">
        <v>43183</v>
      </c>
      <c r="D48" s="26">
        <v>0.375</v>
      </c>
      <c r="E48" s="24" t="s">
        <v>15</v>
      </c>
      <c r="F48" s="24" t="s">
        <v>7</v>
      </c>
    </row>
    <row r="49" spans="1:6" x14ac:dyDescent="0.25">
      <c r="A49" s="27" t="s">
        <v>21</v>
      </c>
      <c r="B49" s="24" t="s">
        <v>10</v>
      </c>
      <c r="C49" s="25">
        <v>43183</v>
      </c>
      <c r="D49" s="26">
        <v>0.54166666666666663</v>
      </c>
      <c r="E49" s="24" t="s">
        <v>15</v>
      </c>
      <c r="F49" s="24" t="s">
        <v>7</v>
      </c>
    </row>
    <row r="50" spans="1:6" x14ac:dyDescent="0.25">
      <c r="A50" s="27" t="s">
        <v>21</v>
      </c>
      <c r="B50" s="24" t="s">
        <v>11</v>
      </c>
      <c r="C50" s="25">
        <v>43190</v>
      </c>
      <c r="D50" s="26">
        <v>0.375</v>
      </c>
      <c r="E50" s="24" t="s">
        <v>15</v>
      </c>
      <c r="F50" s="24" t="s">
        <v>7</v>
      </c>
    </row>
    <row r="51" spans="1:6" x14ac:dyDescent="0.25">
      <c r="A51" s="27" t="s">
        <v>21</v>
      </c>
      <c r="B51" s="24" t="s">
        <v>12</v>
      </c>
      <c r="C51" s="25">
        <v>43190</v>
      </c>
      <c r="D51" s="26">
        <v>0.54166666666666663</v>
      </c>
      <c r="E51" s="24" t="s">
        <v>15</v>
      </c>
      <c r="F51" s="24" t="s">
        <v>7</v>
      </c>
    </row>
    <row r="52" spans="1:6" x14ac:dyDescent="0.25">
      <c r="A52" s="27" t="s">
        <v>21</v>
      </c>
      <c r="B52" s="24" t="s">
        <v>13</v>
      </c>
      <c r="C52" s="25">
        <v>43197</v>
      </c>
      <c r="D52" s="26">
        <v>0.375</v>
      </c>
      <c r="E52" s="24" t="s">
        <v>15</v>
      </c>
      <c r="F52" s="24" t="s">
        <v>7</v>
      </c>
    </row>
    <row r="53" spans="1:6" x14ac:dyDescent="0.25">
      <c r="A53" s="85" t="s">
        <v>21</v>
      </c>
      <c r="B53" s="85" t="s">
        <v>92</v>
      </c>
      <c r="C53" s="104">
        <v>43200</v>
      </c>
      <c r="D53" s="88">
        <v>0.75</v>
      </c>
      <c r="E53" s="85" t="s">
        <v>15</v>
      </c>
      <c r="F53" s="85" t="s">
        <v>44</v>
      </c>
    </row>
    <row r="54" spans="1:6" x14ac:dyDescent="0.25">
      <c r="A54" s="27" t="s">
        <v>18</v>
      </c>
      <c r="B54" s="24" t="s">
        <v>8</v>
      </c>
      <c r="C54" s="25">
        <v>43232</v>
      </c>
      <c r="D54" s="26">
        <v>0.375</v>
      </c>
      <c r="E54" s="24" t="s">
        <v>15</v>
      </c>
      <c r="F54" s="24" t="s">
        <v>7</v>
      </c>
    </row>
    <row r="55" spans="1:6" x14ac:dyDescent="0.25">
      <c r="A55" s="27" t="s">
        <v>18</v>
      </c>
      <c r="B55" s="24" t="s">
        <v>9</v>
      </c>
      <c r="C55" s="25">
        <v>43232</v>
      </c>
      <c r="D55" s="26">
        <v>0.54166666666666663</v>
      </c>
      <c r="E55" s="24" t="s">
        <v>15</v>
      </c>
      <c r="F55" s="24" t="s">
        <v>7</v>
      </c>
    </row>
    <row r="56" spans="1:6" x14ac:dyDescent="0.25">
      <c r="A56" s="27" t="s">
        <v>18</v>
      </c>
      <c r="B56" s="24" t="s">
        <v>19</v>
      </c>
      <c r="C56" s="25">
        <v>43239</v>
      </c>
      <c r="D56" s="26">
        <v>0.375</v>
      </c>
      <c r="E56" s="24" t="s">
        <v>15</v>
      </c>
      <c r="F56" s="24" t="s">
        <v>7</v>
      </c>
    </row>
    <row r="57" spans="1:6" x14ac:dyDescent="0.25">
      <c r="A57" s="27" t="s">
        <v>18</v>
      </c>
      <c r="B57" s="24" t="s">
        <v>10</v>
      </c>
      <c r="C57" s="25">
        <v>43239</v>
      </c>
      <c r="D57" s="26">
        <v>0.54166666666666663</v>
      </c>
      <c r="E57" s="24" t="s">
        <v>15</v>
      </c>
      <c r="F57" s="24" t="s">
        <v>7</v>
      </c>
    </row>
    <row r="58" spans="1:6" x14ac:dyDescent="0.25">
      <c r="A58" s="27" t="s">
        <v>18</v>
      </c>
      <c r="B58" s="24" t="s">
        <v>11</v>
      </c>
      <c r="C58" s="25">
        <v>43253</v>
      </c>
      <c r="D58" s="26">
        <v>0.375</v>
      </c>
      <c r="E58" s="24" t="s">
        <v>15</v>
      </c>
      <c r="F58" s="24" t="s">
        <v>7</v>
      </c>
    </row>
    <row r="59" spans="1:6" x14ac:dyDescent="0.25">
      <c r="A59" s="27" t="s">
        <v>18</v>
      </c>
      <c r="B59" s="24" t="s">
        <v>12</v>
      </c>
      <c r="C59" s="25">
        <v>43253</v>
      </c>
      <c r="D59" s="26">
        <v>0.54166666666666663</v>
      </c>
      <c r="E59" s="24" t="s">
        <v>15</v>
      </c>
      <c r="F59" s="24" t="s">
        <v>7</v>
      </c>
    </row>
    <row r="60" spans="1:6" x14ac:dyDescent="0.25">
      <c r="A60" s="27" t="s">
        <v>18</v>
      </c>
      <c r="B60" s="24" t="s">
        <v>102</v>
      </c>
      <c r="C60" s="25">
        <v>43260</v>
      </c>
      <c r="D60" s="26">
        <v>0.375</v>
      </c>
      <c r="E60" s="24" t="s">
        <v>15</v>
      </c>
      <c r="F60" s="24" t="s">
        <v>7</v>
      </c>
    </row>
    <row r="61" spans="1:6" x14ac:dyDescent="0.25">
      <c r="A61" s="48" t="s">
        <v>21</v>
      </c>
      <c r="B61" s="48" t="s">
        <v>46</v>
      </c>
      <c r="C61" s="101">
        <v>43263</v>
      </c>
      <c r="D61" s="80">
        <v>0.75</v>
      </c>
      <c r="E61" s="48" t="s">
        <v>15</v>
      </c>
      <c r="F61" s="48" t="s">
        <v>44</v>
      </c>
    </row>
    <row r="62" spans="1:6" x14ac:dyDescent="0.25">
      <c r="A62" s="85" t="s">
        <v>18</v>
      </c>
      <c r="B62" s="85" t="s">
        <v>38</v>
      </c>
      <c r="C62" s="104">
        <v>43272</v>
      </c>
      <c r="D62" s="88">
        <v>0.75</v>
      </c>
      <c r="E62" s="85" t="s">
        <v>15</v>
      </c>
      <c r="F62" s="85" t="s">
        <v>23</v>
      </c>
    </row>
    <row r="64" spans="1:6" x14ac:dyDescent="0.25">
      <c r="A64" s="166" t="s">
        <v>51</v>
      </c>
      <c r="B64" s="167"/>
      <c r="C64" s="167"/>
      <c r="D64" s="167"/>
      <c r="E64" s="167"/>
      <c r="F64" s="168"/>
    </row>
    <row r="65" spans="1:6" x14ac:dyDescent="0.25">
      <c r="A65" s="163" t="s">
        <v>52</v>
      </c>
      <c r="B65" s="164"/>
      <c r="C65" s="164"/>
      <c r="D65" s="164"/>
      <c r="E65" s="164"/>
      <c r="F65" s="165"/>
    </row>
    <row r="66" spans="1:6" x14ac:dyDescent="0.25">
      <c r="A66" s="160" t="s">
        <v>53</v>
      </c>
      <c r="B66" s="161"/>
      <c r="C66" s="161"/>
      <c r="D66" s="161"/>
      <c r="E66" s="161"/>
      <c r="F66" s="162"/>
    </row>
  </sheetData>
  <sortState ref="A4:F71">
    <sortCondition ref="C4:C71"/>
  </sortState>
  <mergeCells count="4">
    <mergeCell ref="A1:F1"/>
    <mergeCell ref="A64:F64"/>
    <mergeCell ref="A65:F65"/>
    <mergeCell ref="A66:F6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7"/>
  <sheetViews>
    <sheetView workbookViewId="0">
      <selection activeCell="J30" sqref="J30"/>
    </sheetView>
  </sheetViews>
  <sheetFormatPr defaultRowHeight="15" x14ac:dyDescent="0.25"/>
  <cols>
    <col min="2" max="2" width="11.7109375" bestFit="1" customWidth="1"/>
    <col min="3" max="3" width="20.28515625" customWidth="1"/>
  </cols>
  <sheetData>
    <row r="2" spans="2:6" x14ac:dyDescent="0.25">
      <c r="B2" s="177" t="s">
        <v>60</v>
      </c>
      <c r="C2" s="178"/>
      <c r="D2" s="1">
        <v>16</v>
      </c>
      <c r="F2" s="69" t="s">
        <v>86</v>
      </c>
    </row>
    <row r="3" spans="2:6" x14ac:dyDescent="0.25">
      <c r="B3" s="181" t="s">
        <v>33</v>
      </c>
      <c r="C3" s="182"/>
      <c r="D3" s="1">
        <v>10</v>
      </c>
      <c r="F3" s="68" t="s">
        <v>84</v>
      </c>
    </row>
    <row r="4" spans="2:6" x14ac:dyDescent="0.25">
      <c r="B4" s="183" t="s">
        <v>57</v>
      </c>
      <c r="C4" s="184"/>
      <c r="D4" s="1">
        <v>3</v>
      </c>
      <c r="F4" s="67" t="s">
        <v>85</v>
      </c>
    </row>
    <row r="5" spans="2:6" x14ac:dyDescent="0.25">
      <c r="B5" s="179" t="s">
        <v>50</v>
      </c>
      <c r="C5" s="180"/>
      <c r="D5" s="1">
        <v>2</v>
      </c>
    </row>
    <row r="6" spans="2:6" x14ac:dyDescent="0.25">
      <c r="B6" s="179" t="s">
        <v>45</v>
      </c>
      <c r="C6" s="180"/>
      <c r="D6" s="1">
        <v>2</v>
      </c>
    </row>
    <row r="7" spans="2:6" x14ac:dyDescent="0.25">
      <c r="B7" s="183" t="s">
        <v>32</v>
      </c>
      <c r="C7" s="184"/>
      <c r="D7" s="1">
        <v>3</v>
      </c>
    </row>
    <row r="8" spans="2:6" x14ac:dyDescent="0.25">
      <c r="B8" s="179" t="s">
        <v>61</v>
      </c>
      <c r="C8" s="180"/>
      <c r="D8" s="1">
        <v>3</v>
      </c>
    </row>
    <row r="9" spans="2:6" x14ac:dyDescent="0.25">
      <c r="B9" s="179" t="s">
        <v>46</v>
      </c>
      <c r="C9" s="180"/>
      <c r="D9" s="1">
        <v>2</v>
      </c>
    </row>
    <row r="10" spans="2:6" x14ac:dyDescent="0.25">
      <c r="B10" s="179" t="s">
        <v>49</v>
      </c>
      <c r="C10" s="180"/>
      <c r="D10" s="1">
        <v>2</v>
      </c>
    </row>
    <row r="11" spans="2:6" x14ac:dyDescent="0.25">
      <c r="B11" s="179" t="s">
        <v>30</v>
      </c>
      <c r="C11" s="180"/>
      <c r="D11" s="1">
        <v>0</v>
      </c>
    </row>
    <row r="12" spans="2:6" x14ac:dyDescent="0.25">
      <c r="B12" s="179" t="s">
        <v>36</v>
      </c>
      <c r="C12" s="180"/>
      <c r="D12" s="1">
        <v>1</v>
      </c>
    </row>
    <row r="13" spans="2:6" x14ac:dyDescent="0.25">
      <c r="B13" s="179" t="s">
        <v>29</v>
      </c>
      <c r="C13" s="180"/>
      <c r="D13" s="1">
        <v>2</v>
      </c>
    </row>
    <row r="14" spans="2:6" x14ac:dyDescent="0.25">
      <c r="B14" s="185" t="s">
        <v>31</v>
      </c>
      <c r="C14" s="186"/>
      <c r="D14" s="1">
        <v>2</v>
      </c>
    </row>
    <row r="15" spans="2:6" x14ac:dyDescent="0.25">
      <c r="B15" s="181" t="s">
        <v>38</v>
      </c>
      <c r="C15" s="182"/>
      <c r="D15" s="1">
        <v>2</v>
      </c>
    </row>
    <row r="16" spans="2:6" x14ac:dyDescent="0.25">
      <c r="B16" s="185" t="s">
        <v>37</v>
      </c>
      <c r="C16" s="186"/>
      <c r="D16" s="1">
        <v>1</v>
      </c>
    </row>
    <row r="17" spans="2:6" x14ac:dyDescent="0.25">
      <c r="B17" s="187" t="s">
        <v>82</v>
      </c>
      <c r="C17" s="188"/>
      <c r="D17" s="1">
        <v>2</v>
      </c>
    </row>
    <row r="18" spans="2:6" x14ac:dyDescent="0.25">
      <c r="B18" s="187" t="s">
        <v>63</v>
      </c>
      <c r="C18" s="188"/>
      <c r="D18" s="1">
        <v>1</v>
      </c>
    </row>
    <row r="19" spans="2:6" x14ac:dyDescent="0.25">
      <c r="B19" s="185" t="s">
        <v>48</v>
      </c>
      <c r="C19" s="186"/>
      <c r="D19" s="1">
        <v>1</v>
      </c>
    </row>
    <row r="20" spans="2:6" x14ac:dyDescent="0.25">
      <c r="B20" s="185" t="s">
        <v>58</v>
      </c>
      <c r="C20" s="186"/>
      <c r="D20" s="1">
        <v>1</v>
      </c>
    </row>
    <row r="21" spans="2:6" x14ac:dyDescent="0.25">
      <c r="B21" s="185" t="s">
        <v>47</v>
      </c>
      <c r="C21" s="186"/>
      <c r="D21" s="1">
        <v>2</v>
      </c>
    </row>
    <row r="22" spans="2:6" x14ac:dyDescent="0.25">
      <c r="B22" s="187" t="s">
        <v>83</v>
      </c>
      <c r="C22" s="188"/>
      <c r="D22" s="1">
        <v>1</v>
      </c>
    </row>
    <row r="23" spans="2:6" x14ac:dyDescent="0.25">
      <c r="B23" s="185" t="s">
        <v>34</v>
      </c>
      <c r="C23" s="186"/>
      <c r="D23" s="1">
        <v>1</v>
      </c>
    </row>
    <row r="24" spans="2:6" x14ac:dyDescent="0.25">
      <c r="B24" s="63"/>
      <c r="C24" s="63"/>
    </row>
    <row r="25" spans="2:6" x14ac:dyDescent="0.25">
      <c r="B25" s="66" t="s">
        <v>75</v>
      </c>
      <c r="C25" s="64" t="s">
        <v>81</v>
      </c>
      <c r="F25" t="s">
        <v>87</v>
      </c>
    </row>
    <row r="26" spans="2:6" x14ac:dyDescent="0.25">
      <c r="B26" s="1" t="s">
        <v>80</v>
      </c>
      <c r="C26" s="65">
        <f>'Lori Pace'!G35</f>
        <v>39</v>
      </c>
    </row>
    <row r="27" spans="2:6" x14ac:dyDescent="0.25">
      <c r="B27" s="1" t="s">
        <v>78</v>
      </c>
      <c r="C27" s="65">
        <v>49</v>
      </c>
    </row>
    <row r="28" spans="2:6" x14ac:dyDescent="0.25">
      <c r="B28" s="1" t="s">
        <v>77</v>
      </c>
      <c r="C28" s="65">
        <f>'Robin Pruitt'!G37</f>
        <v>47</v>
      </c>
    </row>
    <row r="29" spans="2:6" x14ac:dyDescent="0.25">
      <c r="B29" s="1" t="s">
        <v>76</v>
      </c>
      <c r="C29" s="65">
        <f>'Sharon Senopole'!G46</f>
        <v>0</v>
      </c>
    </row>
    <row r="30" spans="2:6" x14ac:dyDescent="0.25">
      <c r="B30" s="1" t="s">
        <v>79</v>
      </c>
      <c r="C30" s="65">
        <f>'Tara Mullins'!G35</f>
        <v>39</v>
      </c>
    </row>
    <row r="37" spans="2:3" x14ac:dyDescent="0.25">
      <c r="B37" s="50" t="s">
        <v>64</v>
      </c>
    </row>
    <row r="38" spans="2:3" x14ac:dyDescent="0.25">
      <c r="B38" t="s">
        <v>67</v>
      </c>
      <c r="C38">
        <v>42</v>
      </c>
    </row>
    <row r="39" spans="2:3" x14ac:dyDescent="0.25">
      <c r="B39" t="s">
        <v>51</v>
      </c>
      <c r="C39">
        <v>21</v>
      </c>
    </row>
    <row r="40" spans="2:3" x14ac:dyDescent="0.25">
      <c r="B40" s="51" t="s">
        <v>65</v>
      </c>
      <c r="C40" s="51">
        <f>SUM(C38:C39)</f>
        <v>63</v>
      </c>
    </row>
    <row r="41" spans="2:3" x14ac:dyDescent="0.25">
      <c r="B41" s="50" t="s">
        <v>68</v>
      </c>
    </row>
    <row r="42" spans="2:3" x14ac:dyDescent="0.25">
      <c r="B42" t="s">
        <v>67</v>
      </c>
      <c r="C42">
        <v>49</v>
      </c>
    </row>
    <row r="45" spans="2:3" x14ac:dyDescent="0.25">
      <c r="B45" t="s">
        <v>51</v>
      </c>
      <c r="C45">
        <v>21</v>
      </c>
    </row>
    <row r="46" spans="2:3" ht="15.75" thickBot="1" x14ac:dyDescent="0.3">
      <c r="B46" s="56" t="s">
        <v>65</v>
      </c>
      <c r="C46" s="56">
        <f>SUM(C42:C45)</f>
        <v>70</v>
      </c>
    </row>
    <row r="47" spans="2:3" ht="15.75" thickTop="1" x14ac:dyDescent="0.25">
      <c r="B47" s="57" t="s">
        <v>72</v>
      </c>
      <c r="C47" s="57">
        <f>C46+C40</f>
        <v>133</v>
      </c>
    </row>
    <row r="48" spans="2:3" x14ac:dyDescent="0.25">
      <c r="B48" s="50"/>
    </row>
    <row r="49" spans="2:4" x14ac:dyDescent="0.25">
      <c r="B49" s="50" t="s">
        <v>66</v>
      </c>
    </row>
    <row r="50" spans="2:4" x14ac:dyDescent="0.25">
      <c r="B50" t="s">
        <v>67</v>
      </c>
      <c r="C50">
        <v>21</v>
      </c>
    </row>
    <row r="51" spans="2:4" x14ac:dyDescent="0.25">
      <c r="B51" t="s">
        <v>51</v>
      </c>
      <c r="C51">
        <v>21</v>
      </c>
    </row>
    <row r="52" spans="2:4" x14ac:dyDescent="0.25">
      <c r="B52" s="51" t="s">
        <v>65</v>
      </c>
      <c r="C52" s="51">
        <v>42</v>
      </c>
      <c r="D52" s="12"/>
    </row>
    <row r="53" spans="2:4" x14ac:dyDescent="0.25">
      <c r="B53" s="52" t="s">
        <v>71</v>
      </c>
    </row>
    <row r="54" spans="2:4" x14ac:dyDescent="0.25">
      <c r="B54" s="16" t="s">
        <v>67</v>
      </c>
      <c r="C54">
        <v>24</v>
      </c>
    </row>
    <row r="55" spans="2:4" x14ac:dyDescent="0.25">
      <c r="B55" s="16" t="s">
        <v>51</v>
      </c>
      <c r="C55">
        <v>27</v>
      </c>
    </row>
    <row r="56" spans="2:4" ht="15.75" thickBot="1" x14ac:dyDescent="0.3">
      <c r="B56" s="58" t="s">
        <v>65</v>
      </c>
      <c r="C56" s="58">
        <f>SUM(C54:C55)</f>
        <v>51</v>
      </c>
    </row>
    <row r="57" spans="2:4" ht="15.75" thickTop="1" x14ac:dyDescent="0.25">
      <c r="B57" s="57" t="s">
        <v>73</v>
      </c>
      <c r="C57" s="57">
        <f>C56+C52</f>
        <v>93</v>
      </c>
    </row>
    <row r="58" spans="2:4" x14ac:dyDescent="0.25">
      <c r="B58" s="54"/>
      <c r="C58" s="54"/>
    </row>
    <row r="59" spans="2:4" x14ac:dyDescent="0.25">
      <c r="B59" s="52" t="s">
        <v>69</v>
      </c>
    </row>
    <row r="60" spans="2:4" x14ac:dyDescent="0.25">
      <c r="B60" s="12" t="s">
        <v>67</v>
      </c>
      <c r="C60" s="12">
        <v>20</v>
      </c>
    </row>
    <row r="61" spans="2:4" x14ac:dyDescent="0.25">
      <c r="B61" s="12" t="s">
        <v>51</v>
      </c>
      <c r="C61" s="12">
        <v>21</v>
      </c>
    </row>
    <row r="62" spans="2:4" x14ac:dyDescent="0.25">
      <c r="B62" s="53" t="s">
        <v>65</v>
      </c>
      <c r="C62" s="51">
        <f>SUM(C60:C61)</f>
        <v>41</v>
      </c>
    </row>
    <row r="63" spans="2:4" x14ac:dyDescent="0.25">
      <c r="B63" s="52" t="s">
        <v>70</v>
      </c>
    </row>
    <row r="64" spans="2:4" x14ac:dyDescent="0.25">
      <c r="B64" s="12" t="s">
        <v>67</v>
      </c>
      <c r="C64" s="12">
        <v>24</v>
      </c>
    </row>
    <row r="65" spans="2:3" x14ac:dyDescent="0.25">
      <c r="B65" s="12" t="s">
        <v>51</v>
      </c>
      <c r="C65" s="12">
        <v>27</v>
      </c>
    </row>
    <row r="66" spans="2:3" ht="15.75" thickBot="1" x14ac:dyDescent="0.3">
      <c r="B66" s="59" t="s">
        <v>65</v>
      </c>
      <c r="C66" s="55">
        <f>SUM(C64:C65)</f>
        <v>51</v>
      </c>
    </row>
    <row r="67" spans="2:3" ht="15.75" thickTop="1" x14ac:dyDescent="0.25">
      <c r="B67" s="57" t="s">
        <v>74</v>
      </c>
      <c r="C67" s="57">
        <f>C66+C62</f>
        <v>92</v>
      </c>
    </row>
  </sheetData>
  <mergeCells count="22">
    <mergeCell ref="B21:C21"/>
    <mergeCell ref="B23:C23"/>
    <mergeCell ref="B5:C5"/>
    <mergeCell ref="B4:C4"/>
    <mergeCell ref="B15:C15"/>
    <mergeCell ref="B18:C18"/>
    <mergeCell ref="B17:C17"/>
    <mergeCell ref="B22:C22"/>
    <mergeCell ref="B19:C19"/>
    <mergeCell ref="B14:C14"/>
    <mergeCell ref="B16:C16"/>
    <mergeCell ref="B20:C20"/>
    <mergeCell ref="B13:C13"/>
    <mergeCell ref="B2:C2"/>
    <mergeCell ref="B11:C11"/>
    <mergeCell ref="B9:C9"/>
    <mergeCell ref="B3:C3"/>
    <mergeCell ref="B12:C12"/>
    <mergeCell ref="B10:C10"/>
    <mergeCell ref="B6:C6"/>
    <mergeCell ref="B7:C7"/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topLeftCell="A233" workbookViewId="0">
      <selection activeCell="A243" sqref="A243:F246"/>
    </sheetView>
  </sheetViews>
  <sheetFormatPr defaultRowHeight="15" x14ac:dyDescent="0.25"/>
  <cols>
    <col min="1" max="1" width="13.28515625" bestFit="1" customWidth="1"/>
    <col min="2" max="2" width="24.85546875" customWidth="1"/>
    <col min="3" max="3" width="11.28515625" bestFit="1" customWidth="1"/>
    <col min="5" max="5" width="20.7109375" customWidth="1"/>
    <col min="7" max="7" width="9.140625" style="11"/>
    <col min="12" max="14" width="10.7109375" bestFit="1" customWidth="1"/>
  </cols>
  <sheetData>
    <row r="1" spans="1:8" ht="15.75" x14ac:dyDescent="0.25">
      <c r="A1" s="155" t="s">
        <v>40</v>
      </c>
      <c r="B1" s="155"/>
      <c r="C1" s="155"/>
      <c r="D1" s="155"/>
      <c r="E1" s="155"/>
      <c r="F1" s="155"/>
    </row>
    <row r="2" spans="1:8" ht="15.75" x14ac:dyDescent="0.25">
      <c r="A2" s="155" t="s">
        <v>0</v>
      </c>
      <c r="B2" s="155"/>
      <c r="C2" s="155"/>
      <c r="D2" s="155"/>
      <c r="E2" s="155"/>
      <c r="F2" s="155"/>
    </row>
    <row r="3" spans="1:8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H3" s="12"/>
    </row>
    <row r="4" spans="1:8" x14ac:dyDescent="0.25">
      <c r="A4" s="132" t="s">
        <v>18</v>
      </c>
      <c r="B4" s="132" t="s">
        <v>88</v>
      </c>
      <c r="C4" s="133">
        <v>42917</v>
      </c>
      <c r="D4" s="134">
        <v>0.375</v>
      </c>
      <c r="E4" s="132" t="s">
        <v>107</v>
      </c>
      <c r="F4" s="132" t="s">
        <v>7</v>
      </c>
      <c r="H4" s="12"/>
    </row>
    <row r="5" spans="1:8" x14ac:dyDescent="0.25">
      <c r="A5" s="132" t="s">
        <v>18</v>
      </c>
      <c r="B5" s="132" t="s">
        <v>8</v>
      </c>
      <c r="C5" s="133">
        <v>42924</v>
      </c>
      <c r="D5" s="134">
        <v>0.375</v>
      </c>
      <c r="E5" s="132" t="s">
        <v>15</v>
      </c>
      <c r="F5" s="132" t="s">
        <v>7</v>
      </c>
      <c r="H5" s="12"/>
    </row>
    <row r="6" spans="1:8" x14ac:dyDescent="0.25">
      <c r="A6" s="132" t="s">
        <v>18</v>
      </c>
      <c r="B6" s="132" t="s">
        <v>9</v>
      </c>
      <c r="C6" s="133">
        <v>42924</v>
      </c>
      <c r="D6" s="134">
        <v>0.54166666666666663</v>
      </c>
      <c r="E6" s="132" t="s">
        <v>15</v>
      </c>
      <c r="F6" s="132" t="s">
        <v>7</v>
      </c>
      <c r="H6" s="12"/>
    </row>
    <row r="7" spans="1:8" x14ac:dyDescent="0.25">
      <c r="A7" s="132" t="s">
        <v>18</v>
      </c>
      <c r="B7" s="132" t="s">
        <v>19</v>
      </c>
      <c r="C7" s="133">
        <v>42931</v>
      </c>
      <c r="D7" s="134">
        <v>0.375</v>
      </c>
      <c r="E7" s="132" t="s">
        <v>15</v>
      </c>
      <c r="F7" s="132" t="s">
        <v>7</v>
      </c>
      <c r="H7" s="12"/>
    </row>
    <row r="8" spans="1:8" x14ac:dyDescent="0.25">
      <c r="A8" s="132" t="s">
        <v>18</v>
      </c>
      <c r="B8" s="132" t="s">
        <v>10</v>
      </c>
      <c r="C8" s="133">
        <v>42931</v>
      </c>
      <c r="D8" s="134">
        <v>0.54166666666666663</v>
      </c>
      <c r="E8" s="132" t="s">
        <v>15</v>
      </c>
      <c r="F8" s="132" t="s">
        <v>7</v>
      </c>
      <c r="H8" s="12"/>
    </row>
    <row r="9" spans="1:8" x14ac:dyDescent="0.25">
      <c r="A9" s="132" t="s">
        <v>18</v>
      </c>
      <c r="B9" s="132" t="s">
        <v>11</v>
      </c>
      <c r="C9" s="133">
        <v>42938</v>
      </c>
      <c r="D9" s="134">
        <v>0.375</v>
      </c>
      <c r="E9" s="132" t="s">
        <v>15</v>
      </c>
      <c r="F9" s="132" t="s">
        <v>7</v>
      </c>
      <c r="H9" s="12"/>
    </row>
    <row r="10" spans="1:8" x14ac:dyDescent="0.25">
      <c r="A10" s="132" t="s">
        <v>18</v>
      </c>
      <c r="B10" s="132" t="s">
        <v>12</v>
      </c>
      <c r="C10" s="133">
        <v>42938</v>
      </c>
      <c r="D10" s="134">
        <v>0.54166666666666663</v>
      </c>
      <c r="E10" s="132" t="s">
        <v>15</v>
      </c>
      <c r="F10" s="132" t="s">
        <v>7</v>
      </c>
      <c r="H10" s="12"/>
    </row>
    <row r="11" spans="1:8" x14ac:dyDescent="0.25">
      <c r="A11" s="132" t="s">
        <v>18</v>
      </c>
      <c r="B11" s="132" t="s">
        <v>13</v>
      </c>
      <c r="C11" s="133">
        <v>42945</v>
      </c>
      <c r="D11" s="134">
        <v>0.375</v>
      </c>
      <c r="E11" s="132" t="s">
        <v>15</v>
      </c>
      <c r="F11" s="132" t="s">
        <v>7</v>
      </c>
      <c r="H11" s="12"/>
    </row>
    <row r="12" spans="1:8" s="12" customFormat="1" x14ac:dyDescent="0.25">
      <c r="A12" s="81" t="s">
        <v>54</v>
      </c>
      <c r="B12" s="81" t="s">
        <v>25</v>
      </c>
      <c r="C12" s="106">
        <v>42952</v>
      </c>
      <c r="D12" s="113">
        <v>0.375</v>
      </c>
      <c r="E12" s="81" t="s">
        <v>97</v>
      </c>
      <c r="F12" s="81" t="s">
        <v>7</v>
      </c>
      <c r="G12" s="16"/>
    </row>
    <row r="13" spans="1:8" x14ac:dyDescent="0.25">
      <c r="A13" s="81" t="s">
        <v>54</v>
      </c>
      <c r="B13" s="82" t="s">
        <v>26</v>
      </c>
      <c r="C13" s="106">
        <v>42952</v>
      </c>
      <c r="D13" s="116" t="s">
        <v>96</v>
      </c>
      <c r="E13" s="81" t="s">
        <v>97</v>
      </c>
      <c r="F13" s="81" t="s">
        <v>7</v>
      </c>
      <c r="H13" s="12"/>
    </row>
    <row r="14" spans="1:8" x14ac:dyDescent="0.25">
      <c r="A14" s="83" t="s">
        <v>54</v>
      </c>
      <c r="B14" s="83" t="s">
        <v>27</v>
      </c>
      <c r="C14" s="107">
        <v>42959</v>
      </c>
      <c r="D14" s="117">
        <v>0.375</v>
      </c>
      <c r="E14" s="83" t="s">
        <v>97</v>
      </c>
      <c r="F14" s="83" t="s">
        <v>7</v>
      </c>
      <c r="H14" s="12"/>
    </row>
    <row r="15" spans="1:8" x14ac:dyDescent="0.25">
      <c r="A15" s="91" t="s">
        <v>18</v>
      </c>
      <c r="B15" s="91" t="s">
        <v>33</v>
      </c>
      <c r="C15" s="103">
        <v>42959</v>
      </c>
      <c r="D15" s="92">
        <v>0.54166666666666663</v>
      </c>
      <c r="E15" s="91" t="s">
        <v>97</v>
      </c>
      <c r="F15" s="91" t="s">
        <v>7</v>
      </c>
      <c r="H15" s="12"/>
    </row>
    <row r="16" spans="1:8" x14ac:dyDescent="0.25">
      <c r="A16" s="85" t="s">
        <v>18</v>
      </c>
      <c r="B16" s="85" t="s">
        <v>57</v>
      </c>
      <c r="C16" s="104">
        <v>42964</v>
      </c>
      <c r="D16" s="93">
        <v>0.75</v>
      </c>
      <c r="E16" s="85" t="s">
        <v>43</v>
      </c>
      <c r="F16" s="85" t="s">
        <v>23</v>
      </c>
      <c r="H16" s="12"/>
    </row>
    <row r="17" spans="1:9" x14ac:dyDescent="0.25">
      <c r="A17" s="132" t="s">
        <v>18</v>
      </c>
      <c r="B17" s="132" t="s">
        <v>88</v>
      </c>
      <c r="C17" s="133">
        <v>42978</v>
      </c>
      <c r="D17" s="134">
        <v>0.75</v>
      </c>
      <c r="E17" s="132" t="s">
        <v>107</v>
      </c>
      <c r="F17" s="132" t="s">
        <v>23</v>
      </c>
      <c r="H17" s="12"/>
    </row>
    <row r="18" spans="1:9" x14ac:dyDescent="0.25">
      <c r="A18" s="132" t="s">
        <v>18</v>
      </c>
      <c r="B18" s="132" t="s">
        <v>103</v>
      </c>
      <c r="C18" s="133">
        <v>42985</v>
      </c>
      <c r="D18" s="134">
        <v>0.75</v>
      </c>
      <c r="E18" s="132" t="s">
        <v>15</v>
      </c>
      <c r="F18" s="132" t="s">
        <v>23</v>
      </c>
      <c r="H18" s="12"/>
    </row>
    <row r="19" spans="1:9" x14ac:dyDescent="0.25">
      <c r="A19" s="83" t="s">
        <v>18</v>
      </c>
      <c r="B19" s="83" t="s">
        <v>25</v>
      </c>
      <c r="C19" s="107">
        <v>43017</v>
      </c>
      <c r="D19" s="108">
        <v>0.75</v>
      </c>
      <c r="E19" s="83" t="s">
        <v>97</v>
      </c>
      <c r="F19" s="83" t="s">
        <v>20</v>
      </c>
      <c r="H19" s="12"/>
    </row>
    <row r="20" spans="1:9" x14ac:dyDescent="0.25">
      <c r="A20" s="84" t="s">
        <v>18</v>
      </c>
      <c r="B20" s="84" t="s">
        <v>26</v>
      </c>
      <c r="C20" s="109">
        <v>43020</v>
      </c>
      <c r="D20" s="110">
        <v>0.75</v>
      </c>
      <c r="E20" s="84" t="s">
        <v>97</v>
      </c>
      <c r="F20" s="84" t="s">
        <v>23</v>
      </c>
      <c r="H20" s="12"/>
    </row>
    <row r="21" spans="1:9" x14ac:dyDescent="0.25">
      <c r="A21" s="84" t="s">
        <v>18</v>
      </c>
      <c r="B21" s="84" t="s">
        <v>27</v>
      </c>
      <c r="C21" s="109">
        <v>43027</v>
      </c>
      <c r="D21" s="110">
        <v>0.75</v>
      </c>
      <c r="E21" s="84" t="s">
        <v>97</v>
      </c>
      <c r="F21" s="84" t="s">
        <v>23</v>
      </c>
      <c r="H21" s="12"/>
    </row>
    <row r="22" spans="1:9" x14ac:dyDescent="0.25">
      <c r="A22" s="49" t="s">
        <v>18</v>
      </c>
      <c r="B22" s="49" t="s">
        <v>92</v>
      </c>
      <c r="C22" s="102">
        <v>43034</v>
      </c>
      <c r="D22" s="98">
        <v>0.75</v>
      </c>
      <c r="E22" s="49" t="s">
        <v>15</v>
      </c>
      <c r="F22" s="49" t="s">
        <v>44</v>
      </c>
      <c r="G22" s="10"/>
      <c r="H22" s="12"/>
    </row>
    <row r="23" spans="1:9" x14ac:dyDescent="0.25">
      <c r="A23" s="132" t="s">
        <v>18</v>
      </c>
      <c r="B23" s="132" t="s">
        <v>88</v>
      </c>
      <c r="C23" s="133">
        <v>43043</v>
      </c>
      <c r="D23" s="134">
        <v>0.375</v>
      </c>
      <c r="E23" s="132" t="s">
        <v>107</v>
      </c>
      <c r="F23" s="132" t="s">
        <v>7</v>
      </c>
      <c r="G23" s="10"/>
      <c r="H23" s="12"/>
    </row>
    <row r="24" spans="1:9" x14ac:dyDescent="0.25">
      <c r="A24" s="132" t="s">
        <v>18</v>
      </c>
      <c r="B24" s="132" t="s">
        <v>8</v>
      </c>
      <c r="C24" s="133">
        <v>43050</v>
      </c>
      <c r="D24" s="134">
        <v>0.375</v>
      </c>
      <c r="E24" s="132" t="s">
        <v>15</v>
      </c>
      <c r="F24" s="132" t="s">
        <v>7</v>
      </c>
      <c r="G24" s="10"/>
      <c r="H24" s="12"/>
    </row>
    <row r="25" spans="1:9" x14ac:dyDescent="0.25">
      <c r="A25" s="132" t="s">
        <v>18</v>
      </c>
      <c r="B25" s="132" t="s">
        <v>9</v>
      </c>
      <c r="C25" s="133">
        <v>43050</v>
      </c>
      <c r="D25" s="134">
        <v>0.54166666666666663</v>
      </c>
      <c r="E25" s="132" t="s">
        <v>15</v>
      </c>
      <c r="F25" s="132" t="s">
        <v>7</v>
      </c>
      <c r="G25" s="10"/>
      <c r="H25" s="12"/>
    </row>
    <row r="26" spans="1:9" x14ac:dyDescent="0.25">
      <c r="A26" s="132" t="s">
        <v>18</v>
      </c>
      <c r="B26" s="132" t="s">
        <v>19</v>
      </c>
      <c r="C26" s="133">
        <v>43057</v>
      </c>
      <c r="D26" s="134">
        <v>0.375</v>
      </c>
      <c r="E26" s="132" t="s">
        <v>15</v>
      </c>
      <c r="F26" s="132" t="s">
        <v>7</v>
      </c>
      <c r="G26" s="10"/>
      <c r="H26" s="12"/>
    </row>
    <row r="27" spans="1:9" x14ac:dyDescent="0.25">
      <c r="A27" s="132" t="s">
        <v>18</v>
      </c>
      <c r="B27" s="132" t="s">
        <v>10</v>
      </c>
      <c r="C27" s="133">
        <v>43057</v>
      </c>
      <c r="D27" s="134">
        <v>0.54166666666666663</v>
      </c>
      <c r="E27" s="132" t="s">
        <v>15</v>
      </c>
      <c r="F27" s="132" t="s">
        <v>7</v>
      </c>
      <c r="G27" s="10"/>
      <c r="H27" s="12"/>
      <c r="I27" s="16"/>
    </row>
    <row r="28" spans="1:9" x14ac:dyDescent="0.25">
      <c r="A28" s="132" t="s">
        <v>18</v>
      </c>
      <c r="B28" s="132" t="s">
        <v>11</v>
      </c>
      <c r="C28" s="133">
        <v>43071</v>
      </c>
      <c r="D28" s="134">
        <v>0.375</v>
      </c>
      <c r="E28" s="132" t="s">
        <v>15</v>
      </c>
      <c r="F28" s="132" t="s">
        <v>7</v>
      </c>
      <c r="G28" s="10"/>
      <c r="H28" s="12"/>
    </row>
    <row r="29" spans="1:9" x14ac:dyDescent="0.25">
      <c r="A29" s="132" t="s">
        <v>18</v>
      </c>
      <c r="B29" s="132" t="s">
        <v>12</v>
      </c>
      <c r="C29" s="133">
        <v>43071</v>
      </c>
      <c r="D29" s="134">
        <v>0.54166666666666663</v>
      </c>
      <c r="E29" s="132" t="s">
        <v>15</v>
      </c>
      <c r="F29" s="132" t="s">
        <v>7</v>
      </c>
      <c r="G29" s="10"/>
      <c r="H29" s="12"/>
    </row>
    <row r="30" spans="1:9" x14ac:dyDescent="0.25">
      <c r="A30" s="85" t="s">
        <v>18</v>
      </c>
      <c r="B30" s="85" t="s">
        <v>32</v>
      </c>
      <c r="C30" s="104">
        <v>43076</v>
      </c>
      <c r="D30" s="93">
        <v>0.75</v>
      </c>
      <c r="E30" s="85" t="s">
        <v>15</v>
      </c>
      <c r="F30" s="85" t="s">
        <v>23</v>
      </c>
      <c r="G30" s="10"/>
      <c r="H30" s="12"/>
    </row>
    <row r="31" spans="1:9" x14ac:dyDescent="0.25">
      <c r="A31" s="132" t="s">
        <v>18</v>
      </c>
      <c r="B31" s="132" t="s">
        <v>102</v>
      </c>
      <c r="C31" s="133">
        <v>43078</v>
      </c>
      <c r="D31" s="134">
        <v>0.375</v>
      </c>
      <c r="E31" s="132" t="s">
        <v>15</v>
      </c>
      <c r="F31" s="132" t="s">
        <v>7</v>
      </c>
      <c r="G31" s="10"/>
      <c r="H31" s="12"/>
    </row>
    <row r="32" spans="1:9" x14ac:dyDescent="0.25">
      <c r="A32" s="83" t="s">
        <v>18</v>
      </c>
      <c r="B32" s="83" t="s">
        <v>25</v>
      </c>
      <c r="C32" s="107">
        <v>43085</v>
      </c>
      <c r="D32" s="108">
        <v>0.375</v>
      </c>
      <c r="E32" s="83" t="s">
        <v>97</v>
      </c>
      <c r="F32" s="83" t="s">
        <v>7</v>
      </c>
      <c r="G32" s="10"/>
      <c r="H32" s="12"/>
    </row>
    <row r="33" spans="1:8" s="12" customFormat="1" x14ac:dyDescent="0.25">
      <c r="A33" s="84" t="s">
        <v>18</v>
      </c>
      <c r="B33" s="84" t="s">
        <v>26</v>
      </c>
      <c r="C33" s="109">
        <v>43085</v>
      </c>
      <c r="D33" s="110">
        <v>0.54166666666666663</v>
      </c>
      <c r="E33" s="84" t="s">
        <v>97</v>
      </c>
      <c r="F33" s="84" t="s">
        <v>7</v>
      </c>
      <c r="G33" s="10"/>
    </row>
    <row r="34" spans="1:8" x14ac:dyDescent="0.25">
      <c r="A34" s="81" t="s">
        <v>18</v>
      </c>
      <c r="B34" s="81" t="s">
        <v>27</v>
      </c>
      <c r="C34" s="106">
        <v>43088</v>
      </c>
      <c r="D34" s="116">
        <v>0.75</v>
      </c>
      <c r="E34" s="81" t="s">
        <v>97</v>
      </c>
      <c r="F34" s="81" t="s">
        <v>44</v>
      </c>
      <c r="H34" s="12"/>
    </row>
    <row r="35" spans="1:8" x14ac:dyDescent="0.25">
      <c r="A35" s="132" t="s">
        <v>18</v>
      </c>
      <c r="B35" s="132" t="s">
        <v>101</v>
      </c>
      <c r="C35" s="133">
        <v>43106</v>
      </c>
      <c r="D35" s="134">
        <v>0.45833333333333331</v>
      </c>
      <c r="E35" s="132" t="s">
        <v>107</v>
      </c>
      <c r="F35" s="132" t="s">
        <v>7</v>
      </c>
      <c r="H35" s="12"/>
    </row>
    <row r="36" spans="1:8" x14ac:dyDescent="0.25">
      <c r="A36" s="132" t="s">
        <v>18</v>
      </c>
      <c r="B36" s="132" t="s">
        <v>8</v>
      </c>
      <c r="C36" s="133">
        <v>43113</v>
      </c>
      <c r="D36" s="134">
        <v>0.375</v>
      </c>
      <c r="E36" s="132" t="s">
        <v>15</v>
      </c>
      <c r="F36" s="132" t="s">
        <v>7</v>
      </c>
      <c r="H36" s="12"/>
    </row>
    <row r="37" spans="1:8" x14ac:dyDescent="0.25">
      <c r="A37" s="132" t="s">
        <v>18</v>
      </c>
      <c r="B37" s="132" t="s">
        <v>9</v>
      </c>
      <c r="C37" s="133">
        <v>43113</v>
      </c>
      <c r="D37" s="134">
        <v>0.54166666666666663</v>
      </c>
      <c r="E37" s="132" t="s">
        <v>15</v>
      </c>
      <c r="F37" s="132" t="s">
        <v>7</v>
      </c>
      <c r="H37" s="12"/>
    </row>
    <row r="38" spans="1:8" x14ac:dyDescent="0.25">
      <c r="A38" s="132" t="s">
        <v>18</v>
      </c>
      <c r="B38" s="132" t="s">
        <v>19</v>
      </c>
      <c r="C38" s="133">
        <v>43120</v>
      </c>
      <c r="D38" s="134">
        <v>0.375</v>
      </c>
      <c r="E38" s="132" t="s">
        <v>15</v>
      </c>
      <c r="F38" s="132" t="s">
        <v>7</v>
      </c>
      <c r="H38" s="12"/>
    </row>
    <row r="39" spans="1:8" x14ac:dyDescent="0.25">
      <c r="A39" s="132" t="s">
        <v>18</v>
      </c>
      <c r="B39" s="132" t="s">
        <v>10</v>
      </c>
      <c r="C39" s="133">
        <v>43120</v>
      </c>
      <c r="D39" s="134">
        <v>0.54166666666666663</v>
      </c>
      <c r="E39" s="132" t="s">
        <v>15</v>
      </c>
      <c r="F39" s="132" t="s">
        <v>7</v>
      </c>
      <c r="H39" s="12"/>
    </row>
    <row r="40" spans="1:8" x14ac:dyDescent="0.25">
      <c r="A40" s="132" t="s">
        <v>54</v>
      </c>
      <c r="B40" s="132" t="s">
        <v>12</v>
      </c>
      <c r="C40" s="133">
        <v>43127</v>
      </c>
      <c r="D40" s="134">
        <v>0.54166666666666663</v>
      </c>
      <c r="E40" s="132" t="s">
        <v>15</v>
      </c>
      <c r="F40" s="132" t="s">
        <v>7</v>
      </c>
      <c r="H40" s="12"/>
    </row>
    <row r="41" spans="1:8" x14ac:dyDescent="0.25">
      <c r="A41" s="132" t="s">
        <v>18</v>
      </c>
      <c r="B41" s="132" t="s">
        <v>11</v>
      </c>
      <c r="C41" s="133">
        <v>43127</v>
      </c>
      <c r="D41" s="134">
        <v>0.375</v>
      </c>
      <c r="E41" s="132" t="s">
        <v>15</v>
      </c>
      <c r="F41" s="132" t="s">
        <v>7</v>
      </c>
      <c r="H41" s="12"/>
    </row>
    <row r="42" spans="1:8" x14ac:dyDescent="0.25">
      <c r="A42" s="132" t="s">
        <v>18</v>
      </c>
      <c r="B42" s="132" t="s">
        <v>13</v>
      </c>
      <c r="C42" s="133">
        <v>43134</v>
      </c>
      <c r="D42" s="134">
        <v>0.375</v>
      </c>
      <c r="E42" s="132" t="s">
        <v>15</v>
      </c>
      <c r="F42" s="132" t="s">
        <v>7</v>
      </c>
      <c r="H42" s="12"/>
    </row>
    <row r="43" spans="1:8" x14ac:dyDescent="0.25">
      <c r="A43" s="49" t="s">
        <v>18</v>
      </c>
      <c r="B43" s="49" t="s">
        <v>63</v>
      </c>
      <c r="C43" s="102">
        <v>43146</v>
      </c>
      <c r="D43" s="98">
        <v>0.75</v>
      </c>
      <c r="E43" s="49" t="s">
        <v>43</v>
      </c>
      <c r="F43" s="49" t="s">
        <v>23</v>
      </c>
      <c r="H43" s="12"/>
    </row>
    <row r="44" spans="1:8" x14ac:dyDescent="0.25">
      <c r="A44" s="83" t="s">
        <v>18</v>
      </c>
      <c r="B44" s="83" t="s">
        <v>25</v>
      </c>
      <c r="C44" s="107">
        <v>43148</v>
      </c>
      <c r="D44" s="111">
        <v>0.375</v>
      </c>
      <c r="E44" s="83" t="s">
        <v>97</v>
      </c>
      <c r="F44" s="83" t="s">
        <v>7</v>
      </c>
      <c r="H44" s="12"/>
    </row>
    <row r="45" spans="1:8" x14ac:dyDescent="0.25">
      <c r="A45" s="83" t="s">
        <v>18</v>
      </c>
      <c r="B45" s="83" t="s">
        <v>26</v>
      </c>
      <c r="C45" s="107">
        <v>43148</v>
      </c>
      <c r="D45" s="111">
        <v>0.54166666666666663</v>
      </c>
      <c r="E45" s="83" t="s">
        <v>97</v>
      </c>
      <c r="F45" s="83" t="s">
        <v>7</v>
      </c>
      <c r="H45" s="12"/>
    </row>
    <row r="46" spans="1:8" x14ac:dyDescent="0.25">
      <c r="A46" s="91" t="s">
        <v>18</v>
      </c>
      <c r="B46" s="91" t="s">
        <v>33</v>
      </c>
      <c r="C46" s="103">
        <v>43155</v>
      </c>
      <c r="D46" s="92">
        <v>0.54166666666666663</v>
      </c>
      <c r="E46" s="91" t="s">
        <v>97</v>
      </c>
      <c r="F46" s="91" t="s">
        <v>7</v>
      </c>
      <c r="H46" s="12"/>
    </row>
    <row r="47" spans="1:8" x14ac:dyDescent="0.25">
      <c r="A47" s="84" t="s">
        <v>18</v>
      </c>
      <c r="B47" s="84" t="s">
        <v>27</v>
      </c>
      <c r="C47" s="109">
        <v>43155</v>
      </c>
      <c r="D47" s="112">
        <v>0.375</v>
      </c>
      <c r="E47" s="84" t="s">
        <v>97</v>
      </c>
      <c r="F47" s="84" t="s">
        <v>7</v>
      </c>
      <c r="H47" s="12"/>
    </row>
    <row r="48" spans="1:8" x14ac:dyDescent="0.25">
      <c r="A48" s="132" t="s">
        <v>18</v>
      </c>
      <c r="B48" s="132" t="s">
        <v>101</v>
      </c>
      <c r="C48" s="133">
        <v>43162</v>
      </c>
      <c r="D48" s="134">
        <v>0.375</v>
      </c>
      <c r="E48" s="132" t="s">
        <v>107</v>
      </c>
      <c r="F48" s="132" t="s">
        <v>7</v>
      </c>
      <c r="H48" s="12"/>
    </row>
    <row r="49" spans="1:8" x14ac:dyDescent="0.25">
      <c r="A49" s="132" t="s">
        <v>18</v>
      </c>
      <c r="B49" s="132" t="s">
        <v>8</v>
      </c>
      <c r="C49" s="133">
        <v>43169</v>
      </c>
      <c r="D49" s="134">
        <v>0.375</v>
      </c>
      <c r="E49" s="132" t="s">
        <v>43</v>
      </c>
      <c r="F49" s="132" t="s">
        <v>7</v>
      </c>
      <c r="H49" s="12"/>
    </row>
    <row r="50" spans="1:8" x14ac:dyDescent="0.25">
      <c r="A50" s="132" t="s">
        <v>18</v>
      </c>
      <c r="B50" s="132" t="s">
        <v>9</v>
      </c>
      <c r="C50" s="133">
        <v>43169</v>
      </c>
      <c r="D50" s="134">
        <v>0.54166666666666663</v>
      </c>
      <c r="E50" s="132" t="s">
        <v>43</v>
      </c>
      <c r="F50" s="132" t="s">
        <v>7</v>
      </c>
      <c r="H50" s="12"/>
    </row>
    <row r="51" spans="1:8" x14ac:dyDescent="0.25">
      <c r="A51" s="132" t="s">
        <v>18</v>
      </c>
      <c r="B51" s="132" t="s">
        <v>19</v>
      </c>
      <c r="C51" s="133">
        <v>43176</v>
      </c>
      <c r="D51" s="134">
        <v>0.375</v>
      </c>
      <c r="E51" s="132" t="s">
        <v>43</v>
      </c>
      <c r="F51" s="132" t="s">
        <v>7</v>
      </c>
      <c r="H51" s="12"/>
    </row>
    <row r="52" spans="1:8" x14ac:dyDescent="0.25">
      <c r="A52" s="132" t="s">
        <v>18</v>
      </c>
      <c r="B52" s="132" t="s">
        <v>10</v>
      </c>
      <c r="C52" s="133">
        <v>43176</v>
      </c>
      <c r="D52" s="134">
        <v>0.54166666666666663</v>
      </c>
      <c r="E52" s="132" t="s">
        <v>43</v>
      </c>
      <c r="F52" s="132" t="s">
        <v>7</v>
      </c>
      <c r="G52"/>
    </row>
    <row r="53" spans="1:8" x14ac:dyDescent="0.25">
      <c r="A53" s="132" t="s">
        <v>18</v>
      </c>
      <c r="B53" s="132" t="s">
        <v>11</v>
      </c>
      <c r="C53" s="133">
        <v>43183</v>
      </c>
      <c r="D53" s="134">
        <v>0.375</v>
      </c>
      <c r="E53" s="132" t="s">
        <v>43</v>
      </c>
      <c r="F53" s="132" t="s">
        <v>7</v>
      </c>
      <c r="G53"/>
    </row>
    <row r="54" spans="1:8" x14ac:dyDescent="0.25">
      <c r="A54" s="132" t="s">
        <v>18</v>
      </c>
      <c r="B54" s="132" t="s">
        <v>12</v>
      </c>
      <c r="C54" s="133">
        <v>43183</v>
      </c>
      <c r="D54" s="134">
        <v>0.54166666666666663</v>
      </c>
      <c r="E54" s="132" t="s">
        <v>43</v>
      </c>
      <c r="F54" s="132" t="s">
        <v>7</v>
      </c>
      <c r="G54"/>
    </row>
    <row r="55" spans="1:8" x14ac:dyDescent="0.25">
      <c r="A55" s="132" t="s">
        <v>18</v>
      </c>
      <c r="B55" s="132" t="s">
        <v>13</v>
      </c>
      <c r="C55" s="133">
        <v>43190</v>
      </c>
      <c r="D55" s="134">
        <v>0.375</v>
      </c>
      <c r="E55" s="132" t="s">
        <v>43</v>
      </c>
      <c r="F55" s="132" t="s">
        <v>7</v>
      </c>
      <c r="G55"/>
    </row>
    <row r="56" spans="1:8" x14ac:dyDescent="0.25">
      <c r="A56" s="85" t="s">
        <v>18</v>
      </c>
      <c r="B56" s="85" t="s">
        <v>95</v>
      </c>
      <c r="C56" s="104">
        <v>43209</v>
      </c>
      <c r="D56" s="88">
        <v>0.75</v>
      </c>
      <c r="E56" s="85" t="s">
        <v>43</v>
      </c>
      <c r="F56" s="85" t="s">
        <v>23</v>
      </c>
      <c r="G56"/>
    </row>
    <row r="57" spans="1:8" x14ac:dyDescent="0.25">
      <c r="A57" s="83" t="s">
        <v>18</v>
      </c>
      <c r="B57" s="83" t="s">
        <v>25</v>
      </c>
      <c r="C57" s="107">
        <v>43211</v>
      </c>
      <c r="D57" s="111">
        <v>0.375</v>
      </c>
      <c r="E57" s="83" t="s">
        <v>97</v>
      </c>
      <c r="F57" s="83" t="s">
        <v>7</v>
      </c>
      <c r="G57"/>
    </row>
    <row r="58" spans="1:8" x14ac:dyDescent="0.25">
      <c r="A58" s="84" t="s">
        <v>18</v>
      </c>
      <c r="B58" s="84" t="s">
        <v>26</v>
      </c>
      <c r="C58" s="109">
        <v>43211</v>
      </c>
      <c r="D58" s="112">
        <v>0.54166666666666663</v>
      </c>
      <c r="E58" s="84" t="s">
        <v>97</v>
      </c>
      <c r="F58" s="84" t="s">
        <v>7</v>
      </c>
      <c r="G58"/>
    </row>
    <row r="59" spans="1:8" x14ac:dyDescent="0.25">
      <c r="A59" s="89" t="s">
        <v>18</v>
      </c>
      <c r="B59" s="89" t="s">
        <v>33</v>
      </c>
      <c r="C59" s="105">
        <v>43218</v>
      </c>
      <c r="D59" s="90">
        <v>0.54166666666666663</v>
      </c>
      <c r="E59" s="89" t="s">
        <v>97</v>
      </c>
      <c r="F59" s="89" t="s">
        <v>7</v>
      </c>
      <c r="G59"/>
    </row>
    <row r="60" spans="1:8" x14ac:dyDescent="0.25">
      <c r="A60" s="83" t="s">
        <v>18</v>
      </c>
      <c r="B60" s="83" t="s">
        <v>27</v>
      </c>
      <c r="C60" s="107">
        <v>43218</v>
      </c>
      <c r="D60" s="111">
        <v>0.375</v>
      </c>
      <c r="E60" s="83" t="s">
        <v>97</v>
      </c>
      <c r="F60" s="83" t="s">
        <v>7</v>
      </c>
      <c r="G60"/>
    </row>
    <row r="61" spans="1:8" x14ac:dyDescent="0.25">
      <c r="A61" s="132" t="s">
        <v>18</v>
      </c>
      <c r="B61" s="132" t="s">
        <v>88</v>
      </c>
      <c r="C61" s="133">
        <v>43225</v>
      </c>
      <c r="D61" s="134">
        <v>0.375</v>
      </c>
      <c r="E61" s="132" t="s">
        <v>107</v>
      </c>
      <c r="F61" s="132" t="s">
        <v>7</v>
      </c>
      <c r="G61"/>
    </row>
    <row r="62" spans="1:8" x14ac:dyDescent="0.25">
      <c r="A62" s="132" t="s">
        <v>18</v>
      </c>
      <c r="B62" s="132" t="s">
        <v>8</v>
      </c>
      <c r="C62" s="133">
        <v>43232</v>
      </c>
      <c r="D62" s="134">
        <v>0.375</v>
      </c>
      <c r="E62" s="132" t="s">
        <v>15</v>
      </c>
      <c r="F62" s="132" t="s">
        <v>7</v>
      </c>
      <c r="G62"/>
    </row>
    <row r="63" spans="1:8" x14ac:dyDescent="0.25">
      <c r="A63" s="132" t="s">
        <v>18</v>
      </c>
      <c r="B63" s="132" t="s">
        <v>9</v>
      </c>
      <c r="C63" s="133">
        <v>43232</v>
      </c>
      <c r="D63" s="134">
        <v>0.54166666666666663</v>
      </c>
      <c r="E63" s="132" t="s">
        <v>15</v>
      </c>
      <c r="F63" s="132" t="s">
        <v>7</v>
      </c>
      <c r="G63"/>
    </row>
    <row r="64" spans="1:8" x14ac:dyDescent="0.25">
      <c r="A64" s="132" t="s">
        <v>18</v>
      </c>
      <c r="B64" s="132" t="s">
        <v>19</v>
      </c>
      <c r="C64" s="133">
        <v>43239</v>
      </c>
      <c r="D64" s="134">
        <v>0.375</v>
      </c>
      <c r="E64" s="132" t="s">
        <v>15</v>
      </c>
      <c r="F64" s="132" t="s">
        <v>7</v>
      </c>
      <c r="G64"/>
    </row>
    <row r="65" spans="1:8" x14ac:dyDescent="0.25">
      <c r="A65" s="132" t="s">
        <v>18</v>
      </c>
      <c r="B65" s="132" t="s">
        <v>10</v>
      </c>
      <c r="C65" s="133">
        <v>43239</v>
      </c>
      <c r="D65" s="134">
        <v>0.54166666666666663</v>
      </c>
      <c r="E65" s="132" t="s">
        <v>15</v>
      </c>
      <c r="F65" s="132" t="s">
        <v>7</v>
      </c>
      <c r="G65"/>
    </row>
    <row r="66" spans="1:8" x14ac:dyDescent="0.25">
      <c r="A66" s="132" t="s">
        <v>18</v>
      </c>
      <c r="B66" s="132" t="s">
        <v>11</v>
      </c>
      <c r="C66" s="133">
        <v>43253</v>
      </c>
      <c r="D66" s="134">
        <v>0.375</v>
      </c>
      <c r="E66" s="132" t="s">
        <v>15</v>
      </c>
      <c r="F66" s="132" t="s">
        <v>7</v>
      </c>
      <c r="G66"/>
    </row>
    <row r="67" spans="1:8" x14ac:dyDescent="0.25">
      <c r="A67" s="132" t="s">
        <v>18</v>
      </c>
      <c r="B67" s="132" t="s">
        <v>12</v>
      </c>
      <c r="C67" s="133">
        <v>43253</v>
      </c>
      <c r="D67" s="134">
        <v>0.54166666666666663</v>
      </c>
      <c r="E67" s="132" t="s">
        <v>15</v>
      </c>
      <c r="F67" s="132" t="s">
        <v>7</v>
      </c>
      <c r="G67"/>
    </row>
    <row r="68" spans="1:8" x14ac:dyDescent="0.25">
      <c r="A68" s="132" t="s">
        <v>18</v>
      </c>
      <c r="B68" s="132" t="s">
        <v>102</v>
      </c>
      <c r="C68" s="133">
        <v>43260</v>
      </c>
      <c r="D68" s="134">
        <v>0.375</v>
      </c>
      <c r="E68" s="132" t="s">
        <v>15</v>
      </c>
      <c r="F68" s="132" t="s">
        <v>7</v>
      </c>
      <c r="H68" s="12"/>
    </row>
    <row r="69" spans="1:8" x14ac:dyDescent="0.25">
      <c r="A69" s="94" t="s">
        <v>18</v>
      </c>
      <c r="B69" s="94" t="s">
        <v>38</v>
      </c>
      <c r="C69" s="100">
        <v>43272</v>
      </c>
      <c r="D69" s="96">
        <v>0.75</v>
      </c>
      <c r="E69" s="94" t="s">
        <v>15</v>
      </c>
      <c r="F69" s="94" t="s">
        <v>23</v>
      </c>
      <c r="H69" s="12"/>
    </row>
    <row r="70" spans="1:8" x14ac:dyDescent="0.25">
      <c r="A70" s="83" t="s">
        <v>18</v>
      </c>
      <c r="B70" s="83" t="s">
        <v>25</v>
      </c>
      <c r="C70" s="107">
        <v>43274</v>
      </c>
      <c r="D70" s="111">
        <v>0.375</v>
      </c>
      <c r="E70" s="83" t="s">
        <v>97</v>
      </c>
      <c r="F70" s="83" t="s">
        <v>7</v>
      </c>
      <c r="G70"/>
    </row>
    <row r="71" spans="1:8" x14ac:dyDescent="0.25">
      <c r="A71" s="83" t="s">
        <v>18</v>
      </c>
      <c r="B71" s="83" t="s">
        <v>26</v>
      </c>
      <c r="C71" s="107">
        <v>43274</v>
      </c>
      <c r="D71" s="111">
        <v>0.54166666666666663</v>
      </c>
      <c r="E71" s="83" t="s">
        <v>97</v>
      </c>
      <c r="F71" s="83" t="s">
        <v>7</v>
      </c>
      <c r="G71"/>
    </row>
    <row r="72" spans="1:8" x14ac:dyDescent="0.25">
      <c r="A72" s="89" t="s">
        <v>18</v>
      </c>
      <c r="B72" s="89" t="s">
        <v>33</v>
      </c>
      <c r="C72" s="105">
        <v>43281</v>
      </c>
      <c r="D72" s="90">
        <v>0.54166666666666663</v>
      </c>
      <c r="E72" s="89" t="s">
        <v>97</v>
      </c>
      <c r="F72" s="89" t="s">
        <v>7</v>
      </c>
      <c r="G72"/>
    </row>
    <row r="73" spans="1:8" x14ac:dyDescent="0.25">
      <c r="A73" s="81" t="s">
        <v>18</v>
      </c>
      <c r="B73" s="81" t="s">
        <v>27</v>
      </c>
      <c r="C73" s="106">
        <v>43281</v>
      </c>
      <c r="D73" s="113">
        <v>0.375</v>
      </c>
      <c r="E73" s="81" t="s">
        <v>97</v>
      </c>
      <c r="F73" s="81" t="s">
        <v>7</v>
      </c>
      <c r="G73"/>
    </row>
    <row r="74" spans="1:8" x14ac:dyDescent="0.25">
      <c r="A74" s="27"/>
      <c r="B74" s="24"/>
      <c r="C74" s="25"/>
      <c r="D74" s="26"/>
      <c r="E74" s="24"/>
      <c r="F74" s="24"/>
      <c r="G74"/>
    </row>
    <row r="75" spans="1:8" x14ac:dyDescent="0.25">
      <c r="A75" s="20" t="s">
        <v>0</v>
      </c>
      <c r="B75" s="20" t="s">
        <v>1</v>
      </c>
      <c r="C75" s="20" t="s">
        <v>2</v>
      </c>
      <c r="D75" s="20" t="s">
        <v>3</v>
      </c>
      <c r="E75" s="20" t="s">
        <v>4</v>
      </c>
      <c r="F75" s="20" t="s">
        <v>5</v>
      </c>
      <c r="G75"/>
    </row>
    <row r="76" spans="1:8" x14ac:dyDescent="0.25">
      <c r="A76" s="89" t="s">
        <v>24</v>
      </c>
      <c r="B76" s="89" t="s">
        <v>39</v>
      </c>
      <c r="C76" s="105">
        <v>42971</v>
      </c>
      <c r="D76" s="90">
        <v>0.75</v>
      </c>
      <c r="E76" s="89" t="s">
        <v>99</v>
      </c>
      <c r="F76" s="89" t="s">
        <v>23</v>
      </c>
      <c r="G76"/>
    </row>
    <row r="77" spans="1:8" x14ac:dyDescent="0.25">
      <c r="A77" s="132" t="s">
        <v>24</v>
      </c>
      <c r="B77" s="132" t="s">
        <v>88</v>
      </c>
      <c r="C77" s="133">
        <v>42973</v>
      </c>
      <c r="D77" s="134">
        <v>0.375</v>
      </c>
      <c r="E77" s="132" t="s">
        <v>107</v>
      </c>
      <c r="F77" s="132" t="s">
        <v>7</v>
      </c>
      <c r="G77"/>
    </row>
    <row r="78" spans="1:8" x14ac:dyDescent="0.25">
      <c r="A78" s="132" t="s">
        <v>24</v>
      </c>
      <c r="B78" s="132" t="s">
        <v>8</v>
      </c>
      <c r="C78" s="133">
        <v>42987</v>
      </c>
      <c r="D78" s="134">
        <v>0.375</v>
      </c>
      <c r="E78" s="132" t="s">
        <v>42</v>
      </c>
      <c r="F78" s="132" t="s">
        <v>7</v>
      </c>
      <c r="G78"/>
    </row>
    <row r="79" spans="1:8" x14ac:dyDescent="0.25">
      <c r="A79" s="132" t="s">
        <v>24</v>
      </c>
      <c r="B79" s="132" t="s">
        <v>9</v>
      </c>
      <c r="C79" s="133">
        <v>42987</v>
      </c>
      <c r="D79" s="134">
        <v>0.54166666666666663</v>
      </c>
      <c r="E79" s="132" t="s">
        <v>42</v>
      </c>
      <c r="F79" s="132" t="s">
        <v>7</v>
      </c>
      <c r="G79"/>
    </row>
    <row r="80" spans="1:8" x14ac:dyDescent="0.25">
      <c r="A80" s="132" t="s">
        <v>24</v>
      </c>
      <c r="B80" s="132" t="s">
        <v>19</v>
      </c>
      <c r="C80" s="133">
        <v>42994</v>
      </c>
      <c r="D80" s="134">
        <v>0.375</v>
      </c>
      <c r="E80" s="132" t="s">
        <v>42</v>
      </c>
      <c r="F80" s="132" t="s">
        <v>7</v>
      </c>
      <c r="G80"/>
    </row>
    <row r="81" spans="1:8" x14ac:dyDescent="0.25">
      <c r="A81" s="132" t="s">
        <v>24</v>
      </c>
      <c r="B81" s="132" t="s">
        <v>10</v>
      </c>
      <c r="C81" s="133">
        <v>42994</v>
      </c>
      <c r="D81" s="134">
        <v>0.54166666666666663</v>
      </c>
      <c r="E81" s="132" t="s">
        <v>42</v>
      </c>
      <c r="F81" s="132" t="s">
        <v>7</v>
      </c>
      <c r="G81"/>
    </row>
    <row r="82" spans="1:8" x14ac:dyDescent="0.25">
      <c r="A82" s="132" t="s">
        <v>24</v>
      </c>
      <c r="B82" s="132" t="s">
        <v>11</v>
      </c>
      <c r="C82" s="133">
        <v>43001</v>
      </c>
      <c r="D82" s="134">
        <v>0.375</v>
      </c>
      <c r="E82" s="132" t="s">
        <v>42</v>
      </c>
      <c r="F82" s="132" t="s">
        <v>7</v>
      </c>
      <c r="H82" s="12"/>
    </row>
    <row r="83" spans="1:8" x14ac:dyDescent="0.25">
      <c r="A83" s="132" t="s">
        <v>24</v>
      </c>
      <c r="B83" s="132" t="s">
        <v>12</v>
      </c>
      <c r="C83" s="133">
        <v>43001</v>
      </c>
      <c r="D83" s="134">
        <v>0.54166666666666663</v>
      </c>
      <c r="E83" s="132" t="s">
        <v>42</v>
      </c>
      <c r="F83" s="132" t="s">
        <v>7</v>
      </c>
      <c r="H83" s="12"/>
    </row>
    <row r="84" spans="1:8" x14ac:dyDescent="0.25">
      <c r="A84" s="132" t="s">
        <v>24</v>
      </c>
      <c r="B84" s="132" t="s">
        <v>13</v>
      </c>
      <c r="C84" s="133">
        <v>43008</v>
      </c>
      <c r="D84" s="134">
        <v>0.375</v>
      </c>
      <c r="E84" s="132" t="s">
        <v>42</v>
      </c>
      <c r="F84" s="132" t="s">
        <v>7</v>
      </c>
      <c r="G84"/>
    </row>
    <row r="85" spans="1:8" x14ac:dyDescent="0.25">
      <c r="A85" s="94" t="s">
        <v>24</v>
      </c>
      <c r="B85" s="94" t="s">
        <v>63</v>
      </c>
      <c r="C85" s="100">
        <v>43020</v>
      </c>
      <c r="D85" s="99" t="s">
        <v>93</v>
      </c>
      <c r="E85" s="94" t="s">
        <v>99</v>
      </c>
      <c r="F85" s="94" t="s">
        <v>23</v>
      </c>
      <c r="G85"/>
    </row>
    <row r="86" spans="1:8" x14ac:dyDescent="0.25">
      <c r="A86" s="84" t="s">
        <v>24</v>
      </c>
      <c r="B86" s="84" t="s">
        <v>25</v>
      </c>
      <c r="C86" s="109">
        <v>43029</v>
      </c>
      <c r="D86" s="112">
        <v>0.375</v>
      </c>
      <c r="E86" s="84" t="s">
        <v>28</v>
      </c>
      <c r="F86" s="84" t="s">
        <v>7</v>
      </c>
      <c r="G86"/>
    </row>
    <row r="87" spans="1:8" x14ac:dyDescent="0.25">
      <c r="A87" s="83" t="s">
        <v>24</v>
      </c>
      <c r="B87" s="83" t="s">
        <v>26</v>
      </c>
      <c r="C87" s="107">
        <v>43029</v>
      </c>
      <c r="D87" s="111">
        <v>0.54166666666666663</v>
      </c>
      <c r="E87" s="83" t="s">
        <v>28</v>
      </c>
      <c r="F87" s="83" t="s">
        <v>7</v>
      </c>
      <c r="G87"/>
    </row>
    <row r="88" spans="1:8" x14ac:dyDescent="0.25">
      <c r="A88" s="89" t="s">
        <v>24</v>
      </c>
      <c r="B88" s="89" t="s">
        <v>33</v>
      </c>
      <c r="C88" s="105">
        <v>43036</v>
      </c>
      <c r="D88" s="90">
        <v>0.54166666666666663</v>
      </c>
      <c r="E88" s="89" t="s">
        <v>28</v>
      </c>
      <c r="F88" s="89" t="s">
        <v>7</v>
      </c>
      <c r="G88"/>
    </row>
    <row r="89" spans="1:8" x14ac:dyDescent="0.25">
      <c r="A89" s="83" t="s">
        <v>24</v>
      </c>
      <c r="B89" s="83" t="s">
        <v>27</v>
      </c>
      <c r="C89" s="107">
        <v>43036</v>
      </c>
      <c r="D89" s="111">
        <v>0.375</v>
      </c>
      <c r="E89" s="83" t="s">
        <v>28</v>
      </c>
      <c r="F89" s="83" t="s">
        <v>7</v>
      </c>
      <c r="G89"/>
    </row>
    <row r="90" spans="1:8" x14ac:dyDescent="0.25">
      <c r="A90" s="132" t="s">
        <v>24</v>
      </c>
      <c r="B90" s="132" t="s">
        <v>88</v>
      </c>
      <c r="C90" s="133">
        <v>43120</v>
      </c>
      <c r="D90" s="134">
        <v>0.45833333333333331</v>
      </c>
      <c r="E90" s="132" t="s">
        <v>107</v>
      </c>
      <c r="F90" s="132" t="s">
        <v>7</v>
      </c>
      <c r="G90"/>
    </row>
    <row r="91" spans="1:8" x14ac:dyDescent="0.25">
      <c r="A91" s="132" t="s">
        <v>24</v>
      </c>
      <c r="B91" s="132" t="s">
        <v>8</v>
      </c>
      <c r="C91" s="133">
        <v>43127</v>
      </c>
      <c r="D91" s="134">
        <v>0.375</v>
      </c>
      <c r="E91" s="132" t="s">
        <v>42</v>
      </c>
      <c r="F91" s="132" t="s">
        <v>7</v>
      </c>
      <c r="G91"/>
    </row>
    <row r="92" spans="1:8" x14ac:dyDescent="0.25">
      <c r="A92" s="132" t="s">
        <v>24</v>
      </c>
      <c r="B92" s="132" t="s">
        <v>9</v>
      </c>
      <c r="C92" s="133">
        <v>43127</v>
      </c>
      <c r="D92" s="134">
        <v>0.54166666666666663</v>
      </c>
      <c r="E92" s="132" t="s">
        <v>42</v>
      </c>
      <c r="F92" s="132" t="s">
        <v>7</v>
      </c>
      <c r="G92"/>
    </row>
    <row r="93" spans="1:8" x14ac:dyDescent="0.25">
      <c r="A93" s="132" t="s">
        <v>24</v>
      </c>
      <c r="B93" s="132" t="s">
        <v>19</v>
      </c>
      <c r="C93" s="133">
        <v>43134</v>
      </c>
      <c r="D93" s="134">
        <v>0.375</v>
      </c>
      <c r="E93" s="132" t="s">
        <v>42</v>
      </c>
      <c r="F93" s="132" t="s">
        <v>7</v>
      </c>
      <c r="G93"/>
    </row>
    <row r="94" spans="1:8" x14ac:dyDescent="0.25">
      <c r="A94" s="132" t="s">
        <v>24</v>
      </c>
      <c r="B94" s="132" t="s">
        <v>10</v>
      </c>
      <c r="C94" s="133">
        <v>43134</v>
      </c>
      <c r="D94" s="134">
        <v>0.54166666666666663</v>
      </c>
      <c r="E94" s="132" t="s">
        <v>42</v>
      </c>
      <c r="F94" s="132" t="s">
        <v>7</v>
      </c>
      <c r="G94"/>
    </row>
    <row r="95" spans="1:8" x14ac:dyDescent="0.25">
      <c r="A95" s="132" t="s">
        <v>24</v>
      </c>
      <c r="B95" s="132" t="s">
        <v>11</v>
      </c>
      <c r="C95" s="133">
        <v>43141</v>
      </c>
      <c r="D95" s="134">
        <v>0.375</v>
      </c>
      <c r="E95" s="132" t="s">
        <v>42</v>
      </c>
      <c r="F95" s="132" t="s">
        <v>7</v>
      </c>
      <c r="G95"/>
    </row>
    <row r="96" spans="1:8" x14ac:dyDescent="0.25">
      <c r="A96" s="132" t="s">
        <v>24</v>
      </c>
      <c r="B96" s="132" t="s">
        <v>12</v>
      </c>
      <c r="C96" s="133">
        <v>43141</v>
      </c>
      <c r="D96" s="134">
        <v>0.54166666666666663</v>
      </c>
      <c r="E96" s="132" t="s">
        <v>42</v>
      </c>
      <c r="F96" s="132" t="s">
        <v>7</v>
      </c>
      <c r="G96"/>
    </row>
    <row r="97" spans="1:8" x14ac:dyDescent="0.25">
      <c r="A97" s="132" t="s">
        <v>24</v>
      </c>
      <c r="B97" s="132" t="s">
        <v>13</v>
      </c>
      <c r="C97" s="133">
        <v>43148</v>
      </c>
      <c r="D97" s="134">
        <v>0.375</v>
      </c>
      <c r="E97" s="132" t="s">
        <v>42</v>
      </c>
      <c r="F97" s="132" t="s">
        <v>7</v>
      </c>
      <c r="G97"/>
    </row>
    <row r="98" spans="1:8" x14ac:dyDescent="0.25">
      <c r="A98" s="84" t="s">
        <v>24</v>
      </c>
      <c r="B98" s="84" t="s">
        <v>25</v>
      </c>
      <c r="C98" s="106">
        <v>43162</v>
      </c>
      <c r="D98" s="113">
        <v>0.375</v>
      </c>
      <c r="E98" s="81" t="s">
        <v>28</v>
      </c>
      <c r="F98" s="81" t="s">
        <v>7</v>
      </c>
      <c r="G98"/>
    </row>
    <row r="99" spans="1:8" x14ac:dyDescent="0.25">
      <c r="A99" s="83" t="s">
        <v>24</v>
      </c>
      <c r="B99" s="83" t="s">
        <v>26</v>
      </c>
      <c r="C99" s="107">
        <v>43162</v>
      </c>
      <c r="D99" s="111">
        <v>0.54166666666666663</v>
      </c>
      <c r="E99" s="83" t="s">
        <v>28</v>
      </c>
      <c r="F99" s="83" t="s">
        <v>7</v>
      </c>
      <c r="G99"/>
    </row>
    <row r="100" spans="1:8" x14ac:dyDescent="0.25">
      <c r="A100" s="89" t="s">
        <v>24</v>
      </c>
      <c r="B100" s="89" t="s">
        <v>33</v>
      </c>
      <c r="C100" s="105">
        <v>43169</v>
      </c>
      <c r="D100" s="90">
        <v>0.54166666666666663</v>
      </c>
      <c r="E100" s="89" t="s">
        <v>28</v>
      </c>
      <c r="F100" s="89" t="s">
        <v>7</v>
      </c>
      <c r="G100"/>
    </row>
    <row r="101" spans="1:8" x14ac:dyDescent="0.25">
      <c r="A101" s="83" t="s">
        <v>24</v>
      </c>
      <c r="B101" s="83" t="s">
        <v>27</v>
      </c>
      <c r="C101" s="109">
        <v>43169</v>
      </c>
      <c r="D101" s="112">
        <v>0.375</v>
      </c>
      <c r="E101" s="84" t="s">
        <v>28</v>
      </c>
      <c r="F101" s="84" t="s">
        <v>7</v>
      </c>
      <c r="G101"/>
    </row>
    <row r="102" spans="1:8" x14ac:dyDescent="0.25">
      <c r="A102" s="91" t="s">
        <v>24</v>
      </c>
      <c r="B102" s="91" t="s">
        <v>57</v>
      </c>
      <c r="C102" s="103">
        <v>43181</v>
      </c>
      <c r="D102" s="92">
        <v>0.75</v>
      </c>
      <c r="E102" s="91" t="s">
        <v>99</v>
      </c>
      <c r="F102" s="91" t="s">
        <v>23</v>
      </c>
      <c r="G102"/>
    </row>
    <row r="103" spans="1:8" x14ac:dyDescent="0.25">
      <c r="A103" s="132" t="s">
        <v>24</v>
      </c>
      <c r="B103" s="132" t="s">
        <v>88</v>
      </c>
      <c r="C103" s="133">
        <v>43190</v>
      </c>
      <c r="D103" s="134">
        <v>0.375</v>
      </c>
      <c r="E103" s="132" t="s">
        <v>107</v>
      </c>
      <c r="F103" s="132" t="s">
        <v>7</v>
      </c>
      <c r="G103"/>
    </row>
    <row r="104" spans="1:8" x14ac:dyDescent="0.25">
      <c r="A104" s="132" t="s">
        <v>24</v>
      </c>
      <c r="B104" s="132" t="s">
        <v>8</v>
      </c>
      <c r="C104" s="133">
        <v>43197</v>
      </c>
      <c r="D104" s="134">
        <v>0.375</v>
      </c>
      <c r="E104" s="132" t="s">
        <v>42</v>
      </c>
      <c r="F104" s="132" t="s">
        <v>7</v>
      </c>
      <c r="G104"/>
    </row>
    <row r="105" spans="1:8" x14ac:dyDescent="0.25">
      <c r="A105" s="132" t="s">
        <v>24</v>
      </c>
      <c r="B105" s="132" t="s">
        <v>9</v>
      </c>
      <c r="C105" s="133">
        <v>43197</v>
      </c>
      <c r="D105" s="134">
        <v>0.54166666666666663</v>
      </c>
      <c r="E105" s="132" t="s">
        <v>42</v>
      </c>
      <c r="F105" s="132" t="s">
        <v>7</v>
      </c>
      <c r="G105"/>
    </row>
    <row r="106" spans="1:8" x14ac:dyDescent="0.25">
      <c r="A106" s="132" t="s">
        <v>24</v>
      </c>
      <c r="B106" s="132" t="s">
        <v>19</v>
      </c>
      <c r="C106" s="133">
        <v>43204</v>
      </c>
      <c r="D106" s="134">
        <v>0.375</v>
      </c>
      <c r="E106" s="132" t="s">
        <v>42</v>
      </c>
      <c r="F106" s="132" t="s">
        <v>7</v>
      </c>
      <c r="G106"/>
    </row>
    <row r="107" spans="1:8" x14ac:dyDescent="0.25">
      <c r="A107" s="132" t="s">
        <v>24</v>
      </c>
      <c r="B107" s="132" t="s">
        <v>10</v>
      </c>
      <c r="C107" s="133">
        <v>43204</v>
      </c>
      <c r="D107" s="134">
        <v>0.54166666666666663</v>
      </c>
      <c r="E107" s="132" t="s">
        <v>42</v>
      </c>
      <c r="F107" s="132" t="s">
        <v>7</v>
      </c>
      <c r="H107" s="12"/>
    </row>
    <row r="108" spans="1:8" x14ac:dyDescent="0.25">
      <c r="A108" s="132" t="s">
        <v>24</v>
      </c>
      <c r="B108" s="132" t="s">
        <v>11</v>
      </c>
      <c r="C108" s="133">
        <v>43211</v>
      </c>
      <c r="D108" s="134">
        <v>0.375</v>
      </c>
      <c r="E108" s="132" t="s">
        <v>42</v>
      </c>
      <c r="F108" s="132" t="s">
        <v>7</v>
      </c>
      <c r="G108"/>
      <c r="H108" s="12"/>
    </row>
    <row r="109" spans="1:8" x14ac:dyDescent="0.25">
      <c r="A109" s="132" t="s">
        <v>24</v>
      </c>
      <c r="B109" s="132" t="s">
        <v>12</v>
      </c>
      <c r="C109" s="133">
        <v>43211</v>
      </c>
      <c r="D109" s="134">
        <v>0.54166666666666663</v>
      </c>
      <c r="E109" s="132" t="s">
        <v>42</v>
      </c>
      <c r="F109" s="132" t="s">
        <v>7</v>
      </c>
      <c r="G109"/>
    </row>
    <row r="110" spans="1:8" x14ac:dyDescent="0.25">
      <c r="A110" s="132" t="s">
        <v>24</v>
      </c>
      <c r="B110" s="132" t="s">
        <v>13</v>
      </c>
      <c r="C110" s="133">
        <v>43218</v>
      </c>
      <c r="D110" s="134">
        <v>0.375</v>
      </c>
      <c r="E110" s="132" t="s">
        <v>42</v>
      </c>
      <c r="F110" s="132" t="s">
        <v>7</v>
      </c>
      <c r="G110"/>
    </row>
    <row r="111" spans="1:8" x14ac:dyDescent="0.25">
      <c r="A111" s="94" t="s">
        <v>24</v>
      </c>
      <c r="B111" s="94" t="s">
        <v>92</v>
      </c>
      <c r="C111" s="100">
        <v>43235</v>
      </c>
      <c r="D111" s="96">
        <v>0.75</v>
      </c>
      <c r="E111" s="94" t="s">
        <v>99</v>
      </c>
      <c r="F111" s="94" t="s">
        <v>44</v>
      </c>
      <c r="G111"/>
    </row>
    <row r="112" spans="1:8" x14ac:dyDescent="0.25">
      <c r="A112" s="84" t="s">
        <v>24</v>
      </c>
      <c r="B112" s="84" t="s">
        <v>25</v>
      </c>
      <c r="C112" s="106">
        <v>43239</v>
      </c>
      <c r="D112" s="113">
        <v>0.375</v>
      </c>
      <c r="E112" s="81" t="s">
        <v>28</v>
      </c>
      <c r="F112" s="81" t="s">
        <v>7</v>
      </c>
      <c r="G112"/>
    </row>
    <row r="113" spans="1:7" x14ac:dyDescent="0.25">
      <c r="A113" s="83" t="s">
        <v>24</v>
      </c>
      <c r="B113" s="83" t="s">
        <v>26</v>
      </c>
      <c r="C113" s="107">
        <v>43239</v>
      </c>
      <c r="D113" s="111">
        <v>0.54166666666666663</v>
      </c>
      <c r="E113" s="83" t="s">
        <v>28</v>
      </c>
      <c r="F113" s="83" t="s">
        <v>7</v>
      </c>
      <c r="G113"/>
    </row>
    <row r="114" spans="1:7" x14ac:dyDescent="0.25">
      <c r="A114" s="89" t="s">
        <v>24</v>
      </c>
      <c r="B114" s="89" t="s">
        <v>33</v>
      </c>
      <c r="C114" s="105">
        <v>43253</v>
      </c>
      <c r="D114" s="90">
        <v>0.54166666666666663</v>
      </c>
      <c r="E114" s="89" t="s">
        <v>28</v>
      </c>
      <c r="F114" s="89" t="s">
        <v>7</v>
      </c>
      <c r="G114"/>
    </row>
    <row r="115" spans="1:7" x14ac:dyDescent="0.25">
      <c r="A115" s="83" t="s">
        <v>24</v>
      </c>
      <c r="B115" s="83" t="s">
        <v>27</v>
      </c>
      <c r="C115" s="107">
        <v>43253</v>
      </c>
      <c r="D115" s="111">
        <v>0.375</v>
      </c>
      <c r="E115" s="83" t="s">
        <v>28</v>
      </c>
      <c r="F115" s="83" t="s">
        <v>7</v>
      </c>
      <c r="G115"/>
    </row>
    <row r="116" spans="1:7" x14ac:dyDescent="0.25">
      <c r="A116" s="7"/>
      <c r="B116" s="7"/>
      <c r="C116" s="8"/>
      <c r="D116" s="9"/>
      <c r="E116" s="7"/>
      <c r="F116" s="7"/>
      <c r="G116"/>
    </row>
    <row r="117" spans="1:7" x14ac:dyDescent="0.25">
      <c r="A117" s="20" t="s">
        <v>0</v>
      </c>
      <c r="B117" s="20" t="s">
        <v>1</v>
      </c>
      <c r="C117" s="20" t="s">
        <v>2</v>
      </c>
      <c r="D117" s="20" t="s">
        <v>3</v>
      </c>
      <c r="E117" s="20" t="s">
        <v>4</v>
      </c>
      <c r="F117" s="20" t="s">
        <v>5</v>
      </c>
      <c r="G117"/>
    </row>
    <row r="118" spans="1:7" x14ac:dyDescent="0.25">
      <c r="A118" s="85" t="s">
        <v>21</v>
      </c>
      <c r="B118" s="87" t="s">
        <v>45</v>
      </c>
      <c r="C118" s="104">
        <v>42955</v>
      </c>
      <c r="D118" s="86">
        <v>0.75</v>
      </c>
      <c r="E118" s="85" t="s">
        <v>15</v>
      </c>
      <c r="F118" s="85" t="s">
        <v>44</v>
      </c>
      <c r="G118"/>
    </row>
    <row r="119" spans="1:7" x14ac:dyDescent="0.25">
      <c r="A119" s="132" t="s">
        <v>21</v>
      </c>
      <c r="B119" s="132" t="s">
        <v>88</v>
      </c>
      <c r="C119" s="133">
        <v>42987</v>
      </c>
      <c r="D119" s="134">
        <v>0.375</v>
      </c>
      <c r="E119" s="132" t="s">
        <v>107</v>
      </c>
      <c r="F119" s="132" t="s">
        <v>7</v>
      </c>
      <c r="G119"/>
    </row>
    <row r="120" spans="1:7" x14ac:dyDescent="0.25">
      <c r="A120" s="132" t="s">
        <v>21</v>
      </c>
      <c r="B120" s="132" t="s">
        <v>8</v>
      </c>
      <c r="C120" s="133">
        <v>42994</v>
      </c>
      <c r="D120" s="134">
        <v>0.375</v>
      </c>
      <c r="E120" s="132" t="s">
        <v>15</v>
      </c>
      <c r="F120" s="132" t="s">
        <v>7</v>
      </c>
      <c r="G120"/>
    </row>
    <row r="121" spans="1:7" x14ac:dyDescent="0.25">
      <c r="A121" s="132" t="s">
        <v>21</v>
      </c>
      <c r="B121" s="132" t="s">
        <v>9</v>
      </c>
      <c r="C121" s="133">
        <v>42994</v>
      </c>
      <c r="D121" s="134">
        <v>0.54166666666666663</v>
      </c>
      <c r="E121" s="132" t="s">
        <v>15</v>
      </c>
      <c r="F121" s="132" t="s">
        <v>7</v>
      </c>
      <c r="G121"/>
    </row>
    <row r="122" spans="1:7" x14ac:dyDescent="0.25">
      <c r="A122" s="132" t="s">
        <v>21</v>
      </c>
      <c r="B122" s="132" t="s">
        <v>19</v>
      </c>
      <c r="C122" s="133">
        <v>43001</v>
      </c>
      <c r="D122" s="134">
        <v>0.375</v>
      </c>
      <c r="E122" s="132" t="s">
        <v>15</v>
      </c>
      <c r="F122" s="132" t="s">
        <v>7</v>
      </c>
      <c r="G122"/>
    </row>
    <row r="123" spans="1:7" x14ac:dyDescent="0.25">
      <c r="A123" s="132" t="s">
        <v>21</v>
      </c>
      <c r="B123" s="132" t="s">
        <v>10</v>
      </c>
      <c r="C123" s="133">
        <v>43001</v>
      </c>
      <c r="D123" s="134">
        <v>0.54166666666666663</v>
      </c>
      <c r="E123" s="132" t="s">
        <v>15</v>
      </c>
      <c r="F123" s="132" t="s">
        <v>7</v>
      </c>
      <c r="G123"/>
    </row>
    <row r="124" spans="1:7" x14ac:dyDescent="0.25">
      <c r="A124" s="132" t="s">
        <v>21</v>
      </c>
      <c r="B124" s="132" t="s">
        <v>11</v>
      </c>
      <c r="C124" s="133">
        <v>43008</v>
      </c>
      <c r="D124" s="134">
        <v>0.375</v>
      </c>
      <c r="E124" s="132" t="s">
        <v>15</v>
      </c>
      <c r="F124" s="132" t="s">
        <v>7</v>
      </c>
      <c r="G124"/>
    </row>
    <row r="125" spans="1:7" x14ac:dyDescent="0.25">
      <c r="A125" s="132" t="s">
        <v>21</v>
      </c>
      <c r="B125" s="132" t="s">
        <v>12</v>
      </c>
      <c r="C125" s="133">
        <v>43008</v>
      </c>
      <c r="D125" s="134">
        <v>0.54166666666666663</v>
      </c>
      <c r="E125" s="132" t="s">
        <v>15</v>
      </c>
      <c r="F125" s="132" t="s">
        <v>7</v>
      </c>
    </row>
    <row r="126" spans="1:7" x14ac:dyDescent="0.25">
      <c r="A126" s="132" t="s">
        <v>21</v>
      </c>
      <c r="B126" s="132" t="s">
        <v>13</v>
      </c>
      <c r="C126" s="133">
        <v>43015</v>
      </c>
      <c r="D126" s="134">
        <v>0.375</v>
      </c>
      <c r="E126" s="132" t="s">
        <v>15</v>
      </c>
      <c r="F126" s="132" t="s">
        <v>7</v>
      </c>
    </row>
    <row r="127" spans="1:7" x14ac:dyDescent="0.25">
      <c r="A127" s="83" t="s">
        <v>21</v>
      </c>
      <c r="B127" s="84" t="s">
        <v>25</v>
      </c>
      <c r="C127" s="107">
        <v>43043</v>
      </c>
      <c r="D127" s="114">
        <v>0.375</v>
      </c>
      <c r="E127" s="83" t="s">
        <v>28</v>
      </c>
      <c r="F127" s="83" t="s">
        <v>7</v>
      </c>
    </row>
    <row r="128" spans="1:7" x14ac:dyDescent="0.25">
      <c r="A128" s="83" t="s">
        <v>21</v>
      </c>
      <c r="B128" s="83" t="s">
        <v>26</v>
      </c>
      <c r="C128" s="107">
        <v>43043</v>
      </c>
      <c r="D128" s="114">
        <v>0.54166666666666663</v>
      </c>
      <c r="E128" s="83" t="s">
        <v>28</v>
      </c>
      <c r="F128" s="83" t="s">
        <v>7</v>
      </c>
    </row>
    <row r="129" spans="1:7" x14ac:dyDescent="0.25">
      <c r="A129" s="89" t="s">
        <v>21</v>
      </c>
      <c r="B129" s="89" t="s">
        <v>33</v>
      </c>
      <c r="C129" s="105">
        <v>43050</v>
      </c>
      <c r="D129" s="90">
        <v>0.54166666666666663</v>
      </c>
      <c r="E129" s="89"/>
      <c r="F129" s="89" t="s">
        <v>7</v>
      </c>
    </row>
    <row r="130" spans="1:7" x14ac:dyDescent="0.25">
      <c r="A130" s="48" t="s">
        <v>21</v>
      </c>
      <c r="B130" s="48" t="s">
        <v>63</v>
      </c>
      <c r="C130" s="101">
        <v>43055</v>
      </c>
      <c r="D130" s="80">
        <v>0.75</v>
      </c>
      <c r="E130" s="48" t="s">
        <v>15</v>
      </c>
      <c r="F130" s="48" t="s">
        <v>23</v>
      </c>
    </row>
    <row r="131" spans="1:7" x14ac:dyDescent="0.25">
      <c r="A131" s="84" t="s">
        <v>21</v>
      </c>
      <c r="B131" s="83" t="s">
        <v>27</v>
      </c>
      <c r="C131" s="109">
        <v>43057</v>
      </c>
      <c r="D131" s="111">
        <v>0.375</v>
      </c>
      <c r="E131" s="84" t="s">
        <v>28</v>
      </c>
      <c r="F131" s="83" t="s">
        <v>7</v>
      </c>
    </row>
    <row r="132" spans="1:7" x14ac:dyDescent="0.25">
      <c r="A132" s="132" t="s">
        <v>21</v>
      </c>
      <c r="B132" s="132" t="s">
        <v>88</v>
      </c>
      <c r="C132" s="133">
        <v>43118</v>
      </c>
      <c r="D132" s="134">
        <v>0.75</v>
      </c>
      <c r="E132" s="132" t="s">
        <v>107</v>
      </c>
      <c r="F132" s="132" t="s">
        <v>23</v>
      </c>
    </row>
    <row r="133" spans="1:7" x14ac:dyDescent="0.25">
      <c r="A133" s="132" t="s">
        <v>21</v>
      </c>
      <c r="B133" s="132" t="s">
        <v>104</v>
      </c>
      <c r="C133" s="133">
        <v>43125</v>
      </c>
      <c r="D133" s="134">
        <v>0.75</v>
      </c>
      <c r="E133" s="132" t="s">
        <v>15</v>
      </c>
      <c r="F133" s="132" t="s">
        <v>23</v>
      </c>
    </row>
    <row r="134" spans="1:7" x14ac:dyDescent="0.25">
      <c r="A134" s="85" t="s">
        <v>21</v>
      </c>
      <c r="B134" s="85" t="s">
        <v>94</v>
      </c>
      <c r="C134" s="104">
        <v>43144</v>
      </c>
      <c r="D134" s="88">
        <v>0.75</v>
      </c>
      <c r="E134" s="85" t="s">
        <v>15</v>
      </c>
      <c r="F134" s="85" t="s">
        <v>44</v>
      </c>
    </row>
    <row r="135" spans="1:7" x14ac:dyDescent="0.25">
      <c r="A135" s="132" t="s">
        <v>21</v>
      </c>
      <c r="B135" s="132" t="s">
        <v>88</v>
      </c>
      <c r="C135" s="133">
        <v>43169</v>
      </c>
      <c r="D135" s="134">
        <v>0.375</v>
      </c>
      <c r="E135" s="132" t="s">
        <v>107</v>
      </c>
      <c r="F135" s="132" t="s">
        <v>7</v>
      </c>
    </row>
    <row r="136" spans="1:7" x14ac:dyDescent="0.25">
      <c r="A136" s="83" t="s">
        <v>21</v>
      </c>
      <c r="B136" s="84" t="s">
        <v>25</v>
      </c>
      <c r="C136" s="107">
        <v>43176</v>
      </c>
      <c r="D136" s="111">
        <v>0.375</v>
      </c>
      <c r="E136" s="83" t="s">
        <v>28</v>
      </c>
      <c r="F136" s="83" t="s">
        <v>7</v>
      </c>
    </row>
    <row r="137" spans="1:7" x14ac:dyDescent="0.25">
      <c r="A137" s="83" t="s">
        <v>21</v>
      </c>
      <c r="B137" s="83" t="s">
        <v>26</v>
      </c>
      <c r="C137" s="107">
        <v>43176</v>
      </c>
      <c r="D137" s="111">
        <v>0.54166666666666663</v>
      </c>
      <c r="E137" s="83" t="s">
        <v>28</v>
      </c>
      <c r="F137" s="83" t="s">
        <v>7</v>
      </c>
    </row>
    <row r="138" spans="1:7" x14ac:dyDescent="0.25">
      <c r="A138" s="132" t="s">
        <v>21</v>
      </c>
      <c r="B138" s="132" t="s">
        <v>8</v>
      </c>
      <c r="C138" s="133">
        <v>43176</v>
      </c>
      <c r="D138" s="134">
        <v>0.375</v>
      </c>
      <c r="E138" s="132" t="s">
        <v>15</v>
      </c>
      <c r="F138" s="132" t="s">
        <v>7</v>
      </c>
    </row>
    <row r="139" spans="1:7" x14ac:dyDescent="0.25">
      <c r="A139" s="132" t="s">
        <v>21</v>
      </c>
      <c r="B139" s="132" t="s">
        <v>9</v>
      </c>
      <c r="C139" s="133">
        <v>43176</v>
      </c>
      <c r="D139" s="134">
        <v>0.54166666666666663</v>
      </c>
      <c r="E139" s="132" t="s">
        <v>15</v>
      </c>
      <c r="F139" s="132" t="s">
        <v>7</v>
      </c>
      <c r="G139"/>
    </row>
    <row r="140" spans="1:7" x14ac:dyDescent="0.25">
      <c r="A140" s="83" t="s">
        <v>21</v>
      </c>
      <c r="B140" s="83" t="s">
        <v>27</v>
      </c>
      <c r="C140" s="107">
        <v>43179</v>
      </c>
      <c r="D140" s="111">
        <v>0.75</v>
      </c>
      <c r="E140" s="83" t="s">
        <v>28</v>
      </c>
      <c r="F140" s="83" t="s">
        <v>44</v>
      </c>
      <c r="G140"/>
    </row>
    <row r="141" spans="1:7" x14ac:dyDescent="0.25">
      <c r="A141" s="132" t="s">
        <v>21</v>
      </c>
      <c r="B141" s="132" t="s">
        <v>19</v>
      </c>
      <c r="C141" s="133">
        <v>43183</v>
      </c>
      <c r="D141" s="134">
        <v>0.375</v>
      </c>
      <c r="E141" s="132" t="s">
        <v>15</v>
      </c>
      <c r="F141" s="132" t="s">
        <v>7</v>
      </c>
      <c r="G141"/>
    </row>
    <row r="142" spans="1:7" x14ac:dyDescent="0.25">
      <c r="A142" s="132" t="s">
        <v>21</v>
      </c>
      <c r="B142" s="132" t="s">
        <v>10</v>
      </c>
      <c r="C142" s="133">
        <v>43183</v>
      </c>
      <c r="D142" s="134">
        <v>0.54166666666666663</v>
      </c>
      <c r="E142" s="132" t="s">
        <v>15</v>
      </c>
      <c r="F142" s="132" t="s">
        <v>7</v>
      </c>
      <c r="G142"/>
    </row>
    <row r="143" spans="1:7" x14ac:dyDescent="0.25">
      <c r="A143" s="132" t="s">
        <v>21</v>
      </c>
      <c r="B143" s="132" t="s">
        <v>11</v>
      </c>
      <c r="C143" s="133">
        <v>43190</v>
      </c>
      <c r="D143" s="134">
        <v>0.375</v>
      </c>
      <c r="E143" s="132" t="s">
        <v>15</v>
      </c>
      <c r="F143" s="132" t="s">
        <v>7</v>
      </c>
    </row>
    <row r="144" spans="1:7" x14ac:dyDescent="0.25">
      <c r="A144" s="132" t="s">
        <v>21</v>
      </c>
      <c r="B144" s="132" t="s">
        <v>12</v>
      </c>
      <c r="C144" s="133">
        <v>43190</v>
      </c>
      <c r="D144" s="134">
        <v>0.54166666666666663</v>
      </c>
      <c r="E144" s="132" t="s">
        <v>15</v>
      </c>
      <c r="F144" s="132" t="s">
        <v>7</v>
      </c>
    </row>
    <row r="145" spans="1:6" x14ac:dyDescent="0.25">
      <c r="A145" s="132" t="s">
        <v>21</v>
      </c>
      <c r="B145" s="132" t="s">
        <v>13</v>
      </c>
      <c r="C145" s="133">
        <v>43197</v>
      </c>
      <c r="D145" s="134">
        <v>0.375</v>
      </c>
      <c r="E145" s="132" t="s">
        <v>15</v>
      </c>
      <c r="F145" s="132" t="s">
        <v>7</v>
      </c>
    </row>
    <row r="146" spans="1:6" x14ac:dyDescent="0.25">
      <c r="A146" s="48" t="s">
        <v>21</v>
      </c>
      <c r="B146" s="48" t="s">
        <v>92</v>
      </c>
      <c r="C146" s="101">
        <v>43200</v>
      </c>
      <c r="D146" s="80">
        <v>0.75</v>
      </c>
      <c r="E146" s="48" t="s">
        <v>15</v>
      </c>
      <c r="F146" s="48" t="s">
        <v>44</v>
      </c>
    </row>
    <row r="147" spans="1:6" x14ac:dyDescent="0.25">
      <c r="A147" s="84" t="s">
        <v>21</v>
      </c>
      <c r="B147" s="84" t="s">
        <v>25</v>
      </c>
      <c r="C147" s="109">
        <v>43225</v>
      </c>
      <c r="D147" s="111">
        <v>0.375</v>
      </c>
      <c r="E147" s="84" t="s">
        <v>28</v>
      </c>
      <c r="F147" s="83" t="s">
        <v>7</v>
      </c>
    </row>
    <row r="148" spans="1:6" x14ac:dyDescent="0.25">
      <c r="A148" s="83" t="s">
        <v>21</v>
      </c>
      <c r="B148" s="83" t="s">
        <v>26</v>
      </c>
      <c r="C148" s="107">
        <v>43225</v>
      </c>
      <c r="D148" s="111">
        <v>0.54166666666666663</v>
      </c>
      <c r="E148" s="83" t="s">
        <v>28</v>
      </c>
      <c r="F148" s="83" t="s">
        <v>7</v>
      </c>
    </row>
    <row r="149" spans="1:6" x14ac:dyDescent="0.25">
      <c r="A149" s="89" t="s">
        <v>21</v>
      </c>
      <c r="B149" s="89" t="s">
        <v>33</v>
      </c>
      <c r="C149" s="105">
        <v>43232</v>
      </c>
      <c r="D149" s="90">
        <v>0.54166666666666663</v>
      </c>
      <c r="E149" s="89" t="s">
        <v>28</v>
      </c>
      <c r="F149" s="89" t="s">
        <v>7</v>
      </c>
    </row>
    <row r="150" spans="1:6" x14ac:dyDescent="0.25">
      <c r="A150" s="83" t="s">
        <v>21</v>
      </c>
      <c r="B150" s="83" t="s">
        <v>27</v>
      </c>
      <c r="C150" s="107">
        <v>43232</v>
      </c>
      <c r="D150" s="111">
        <v>0.375</v>
      </c>
      <c r="E150" s="83" t="s">
        <v>28</v>
      </c>
      <c r="F150" s="83" t="s">
        <v>7</v>
      </c>
    </row>
    <row r="151" spans="1:6" x14ac:dyDescent="0.25">
      <c r="A151" s="89" t="s">
        <v>21</v>
      </c>
      <c r="B151" s="91" t="s">
        <v>46</v>
      </c>
      <c r="C151" s="105">
        <v>43263</v>
      </c>
      <c r="D151" s="90">
        <v>0.75</v>
      </c>
      <c r="E151" s="89" t="s">
        <v>15</v>
      </c>
      <c r="F151" s="89" t="s">
        <v>44</v>
      </c>
    </row>
    <row r="152" spans="1:6" x14ac:dyDescent="0.25">
      <c r="A152" s="7"/>
      <c r="B152" s="7"/>
      <c r="C152" s="8"/>
      <c r="D152" s="3"/>
      <c r="E152" s="1"/>
      <c r="F152" s="1"/>
    </row>
    <row r="153" spans="1:6" x14ac:dyDescent="0.25">
      <c r="A153" s="20" t="s">
        <v>0</v>
      </c>
      <c r="B153" s="20" t="s">
        <v>1</v>
      </c>
      <c r="C153" s="20" t="s">
        <v>2</v>
      </c>
      <c r="D153" s="20" t="s">
        <v>3</v>
      </c>
      <c r="E153" s="20" t="s">
        <v>4</v>
      </c>
      <c r="F153" s="20" t="s">
        <v>5</v>
      </c>
    </row>
    <row r="154" spans="1:6" x14ac:dyDescent="0.25">
      <c r="A154" s="85" t="s">
        <v>16</v>
      </c>
      <c r="B154" s="85" t="s">
        <v>32</v>
      </c>
      <c r="C154" s="104">
        <v>42927</v>
      </c>
      <c r="D154" s="86">
        <v>0.75</v>
      </c>
      <c r="E154" s="85" t="s">
        <v>17</v>
      </c>
      <c r="F154" s="85" t="s">
        <v>44</v>
      </c>
    </row>
    <row r="155" spans="1:6" x14ac:dyDescent="0.25">
      <c r="A155" s="132" t="s">
        <v>16</v>
      </c>
      <c r="B155" s="132" t="s">
        <v>88</v>
      </c>
      <c r="C155" s="133">
        <v>43008</v>
      </c>
      <c r="D155" s="134">
        <v>0.375</v>
      </c>
      <c r="E155" s="132" t="s">
        <v>107</v>
      </c>
      <c r="F155" s="132" t="s">
        <v>7</v>
      </c>
    </row>
    <row r="156" spans="1:6" x14ac:dyDescent="0.25">
      <c r="A156" s="132" t="s">
        <v>16</v>
      </c>
      <c r="B156" s="132" t="s">
        <v>8</v>
      </c>
      <c r="C156" s="133">
        <v>43015</v>
      </c>
      <c r="D156" s="134">
        <v>0.375</v>
      </c>
      <c r="E156" s="132" t="s">
        <v>17</v>
      </c>
      <c r="F156" s="132" t="s">
        <v>7</v>
      </c>
    </row>
    <row r="157" spans="1:6" x14ac:dyDescent="0.25">
      <c r="A157" s="132" t="s">
        <v>16</v>
      </c>
      <c r="B157" s="132" t="s">
        <v>9</v>
      </c>
      <c r="C157" s="133">
        <v>43015</v>
      </c>
      <c r="D157" s="134">
        <v>0.54166666666666663</v>
      </c>
      <c r="E157" s="132" t="s">
        <v>17</v>
      </c>
      <c r="F157" s="132" t="s">
        <v>7</v>
      </c>
    </row>
    <row r="158" spans="1:6" x14ac:dyDescent="0.25">
      <c r="A158" s="94" t="s">
        <v>16</v>
      </c>
      <c r="B158" s="94" t="s">
        <v>91</v>
      </c>
      <c r="C158" s="127">
        <v>43018</v>
      </c>
      <c r="D158" s="95">
        <v>0.75</v>
      </c>
      <c r="E158" s="94" t="s">
        <v>17</v>
      </c>
      <c r="F158" s="94" t="s">
        <v>44</v>
      </c>
    </row>
    <row r="159" spans="1:6" x14ac:dyDescent="0.25">
      <c r="A159" s="132" t="s">
        <v>16</v>
      </c>
      <c r="B159" s="132" t="s">
        <v>19</v>
      </c>
      <c r="C159" s="133">
        <v>43022</v>
      </c>
      <c r="D159" s="134">
        <v>0.375</v>
      </c>
      <c r="E159" s="132" t="s">
        <v>17</v>
      </c>
      <c r="F159" s="132" t="s">
        <v>7</v>
      </c>
    </row>
    <row r="160" spans="1:6" x14ac:dyDescent="0.25">
      <c r="A160" s="132" t="s">
        <v>16</v>
      </c>
      <c r="B160" s="132" t="s">
        <v>10</v>
      </c>
      <c r="C160" s="133">
        <v>43022</v>
      </c>
      <c r="D160" s="134">
        <v>0.54166666666666663</v>
      </c>
      <c r="E160" s="132" t="s">
        <v>17</v>
      </c>
      <c r="F160" s="132" t="s">
        <v>7</v>
      </c>
    </row>
    <row r="161" spans="1:6" x14ac:dyDescent="0.25">
      <c r="A161" s="132" t="s">
        <v>16</v>
      </c>
      <c r="B161" s="132" t="s">
        <v>11</v>
      </c>
      <c r="C161" s="133">
        <v>43029</v>
      </c>
      <c r="D161" s="134">
        <v>0.375</v>
      </c>
      <c r="E161" s="132" t="s">
        <v>17</v>
      </c>
      <c r="F161" s="132" t="s">
        <v>7</v>
      </c>
    </row>
    <row r="162" spans="1:6" x14ac:dyDescent="0.25">
      <c r="A162" s="132" t="s">
        <v>16</v>
      </c>
      <c r="B162" s="132" t="s">
        <v>12</v>
      </c>
      <c r="C162" s="133">
        <v>43029</v>
      </c>
      <c r="D162" s="134">
        <v>0.54166666666666663</v>
      </c>
      <c r="E162" s="132" t="s">
        <v>17</v>
      </c>
      <c r="F162" s="132" t="s">
        <v>7</v>
      </c>
    </row>
    <row r="163" spans="1:6" x14ac:dyDescent="0.25">
      <c r="A163" s="132" t="s">
        <v>16</v>
      </c>
      <c r="B163" s="132" t="s">
        <v>13</v>
      </c>
      <c r="C163" s="133">
        <v>43036</v>
      </c>
      <c r="D163" s="134">
        <v>0.375</v>
      </c>
      <c r="E163" s="132" t="s">
        <v>17</v>
      </c>
      <c r="F163" s="132" t="s">
        <v>7</v>
      </c>
    </row>
    <row r="164" spans="1:6" x14ac:dyDescent="0.25">
      <c r="A164" s="83" t="s">
        <v>16</v>
      </c>
      <c r="B164" s="84" t="s">
        <v>25</v>
      </c>
      <c r="C164" s="107">
        <v>43050</v>
      </c>
      <c r="D164" s="111">
        <v>0.375</v>
      </c>
      <c r="E164" s="83" t="s">
        <v>17</v>
      </c>
      <c r="F164" s="83" t="s">
        <v>7</v>
      </c>
    </row>
    <row r="165" spans="1:6" x14ac:dyDescent="0.25">
      <c r="A165" s="83" t="s">
        <v>16</v>
      </c>
      <c r="B165" s="83" t="s">
        <v>26</v>
      </c>
      <c r="C165" s="107">
        <v>43050</v>
      </c>
      <c r="D165" s="111">
        <v>0.54166666666666663</v>
      </c>
      <c r="E165" s="83" t="s">
        <v>17</v>
      </c>
      <c r="F165" s="83" t="s">
        <v>7</v>
      </c>
    </row>
    <row r="166" spans="1:6" x14ac:dyDescent="0.25">
      <c r="A166" s="89" t="s">
        <v>16</v>
      </c>
      <c r="B166" s="89" t="s">
        <v>33</v>
      </c>
      <c r="C166" s="105">
        <v>43057</v>
      </c>
      <c r="D166" s="90">
        <v>0.54166666666666663</v>
      </c>
      <c r="E166" s="89" t="s">
        <v>17</v>
      </c>
      <c r="F166" s="89" t="s">
        <v>7</v>
      </c>
    </row>
    <row r="167" spans="1:6" x14ac:dyDescent="0.25">
      <c r="A167" s="83" t="s">
        <v>16</v>
      </c>
      <c r="B167" s="83" t="s">
        <v>27</v>
      </c>
      <c r="C167" s="107">
        <v>43057</v>
      </c>
      <c r="D167" s="111">
        <v>0.375</v>
      </c>
      <c r="E167" s="83" t="s">
        <v>17</v>
      </c>
      <c r="F167" s="83" t="s">
        <v>7</v>
      </c>
    </row>
    <row r="168" spans="1:6" x14ac:dyDescent="0.25">
      <c r="A168" s="132" t="s">
        <v>16</v>
      </c>
      <c r="B168" s="132" t="s">
        <v>105</v>
      </c>
      <c r="C168" s="133">
        <v>43123</v>
      </c>
      <c r="D168" s="134">
        <v>0.75</v>
      </c>
      <c r="E168" s="132" t="s">
        <v>107</v>
      </c>
      <c r="F168" s="132" t="s">
        <v>44</v>
      </c>
    </row>
    <row r="169" spans="1:6" x14ac:dyDescent="0.25">
      <c r="A169" s="132" t="s">
        <v>16</v>
      </c>
      <c r="B169" s="132" t="s">
        <v>106</v>
      </c>
      <c r="C169" s="133">
        <v>43130</v>
      </c>
      <c r="D169" s="134">
        <v>0.75</v>
      </c>
      <c r="E169" s="132" t="s">
        <v>17</v>
      </c>
      <c r="F169" s="132" t="s">
        <v>44</v>
      </c>
    </row>
    <row r="170" spans="1:6" x14ac:dyDescent="0.25">
      <c r="A170" s="89" t="s">
        <v>16</v>
      </c>
      <c r="B170" s="89" t="s">
        <v>45</v>
      </c>
      <c r="C170" s="105">
        <v>43137</v>
      </c>
      <c r="D170" s="90">
        <v>0.75</v>
      </c>
      <c r="E170" s="89" t="s">
        <v>17</v>
      </c>
      <c r="F170" s="89" t="s">
        <v>44</v>
      </c>
    </row>
    <row r="171" spans="1:6" x14ac:dyDescent="0.25">
      <c r="A171" s="84" t="s">
        <v>16</v>
      </c>
      <c r="B171" s="84" t="s">
        <v>25</v>
      </c>
      <c r="C171" s="109">
        <v>43162</v>
      </c>
      <c r="D171" s="111">
        <v>0.375</v>
      </c>
      <c r="E171" s="84" t="s">
        <v>17</v>
      </c>
      <c r="F171" s="83" t="s">
        <v>7</v>
      </c>
    </row>
    <row r="172" spans="1:6" x14ac:dyDescent="0.25">
      <c r="A172" s="83" t="s">
        <v>16</v>
      </c>
      <c r="B172" s="83" t="s">
        <v>26</v>
      </c>
      <c r="C172" s="107">
        <v>43162</v>
      </c>
      <c r="D172" s="111">
        <v>0.54166666666666663</v>
      </c>
      <c r="E172" s="83" t="s">
        <v>17</v>
      </c>
      <c r="F172" s="83" t="s">
        <v>7</v>
      </c>
    </row>
    <row r="173" spans="1:6" x14ac:dyDescent="0.25">
      <c r="A173" s="85" t="s">
        <v>16</v>
      </c>
      <c r="B173" s="85" t="s">
        <v>33</v>
      </c>
      <c r="C173" s="104">
        <v>43169</v>
      </c>
      <c r="D173" s="88">
        <v>0.54166666666666663</v>
      </c>
      <c r="E173" s="85" t="s">
        <v>17</v>
      </c>
      <c r="F173" s="85" t="s">
        <v>7</v>
      </c>
    </row>
    <row r="174" spans="1:6" x14ac:dyDescent="0.25">
      <c r="A174" s="83" t="s">
        <v>16</v>
      </c>
      <c r="B174" s="83" t="s">
        <v>27</v>
      </c>
      <c r="C174" s="107">
        <v>43169</v>
      </c>
      <c r="D174" s="111">
        <v>0.375</v>
      </c>
      <c r="E174" s="83" t="s">
        <v>17</v>
      </c>
      <c r="F174" s="83" t="s">
        <v>7</v>
      </c>
    </row>
    <row r="175" spans="1:6" x14ac:dyDescent="0.25">
      <c r="A175" s="48" t="s">
        <v>16</v>
      </c>
      <c r="B175" s="97" t="s">
        <v>38</v>
      </c>
      <c r="C175" s="101">
        <v>43244</v>
      </c>
      <c r="D175" s="80">
        <v>0.75</v>
      </c>
      <c r="E175" s="48" t="s">
        <v>17</v>
      </c>
      <c r="F175" s="48" t="s">
        <v>23</v>
      </c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20" t="s">
        <v>0</v>
      </c>
      <c r="B177" s="20" t="s">
        <v>1</v>
      </c>
      <c r="C177" s="20" t="s">
        <v>2</v>
      </c>
      <c r="D177" s="20" t="s">
        <v>3</v>
      </c>
      <c r="E177" s="20" t="s">
        <v>4</v>
      </c>
      <c r="F177" s="20" t="s">
        <v>5</v>
      </c>
    </row>
    <row r="178" spans="1:6" x14ac:dyDescent="0.25">
      <c r="A178" s="91" t="s">
        <v>14</v>
      </c>
      <c r="B178" s="91" t="s">
        <v>39</v>
      </c>
      <c r="C178" s="103">
        <v>42936</v>
      </c>
      <c r="D178" s="92">
        <v>0.75</v>
      </c>
      <c r="E178" s="91" t="s">
        <v>43</v>
      </c>
      <c r="F178" s="91" t="s">
        <v>23</v>
      </c>
    </row>
    <row r="179" spans="1:6" x14ac:dyDescent="0.25">
      <c r="A179" s="1" t="s">
        <v>14</v>
      </c>
      <c r="B179" s="1" t="s">
        <v>88</v>
      </c>
      <c r="C179" s="1">
        <v>42952</v>
      </c>
      <c r="D179" s="1">
        <v>0.375</v>
      </c>
      <c r="E179" s="1" t="s">
        <v>107</v>
      </c>
      <c r="F179" s="1" t="s">
        <v>7</v>
      </c>
    </row>
    <row r="180" spans="1:6" x14ac:dyDescent="0.25">
      <c r="A180" s="1" t="s">
        <v>14</v>
      </c>
      <c r="B180" s="1" t="s">
        <v>8</v>
      </c>
      <c r="C180" s="1">
        <v>42959</v>
      </c>
      <c r="D180" s="1">
        <v>0.375</v>
      </c>
      <c r="E180" s="1" t="s">
        <v>15</v>
      </c>
      <c r="F180" s="1" t="s">
        <v>7</v>
      </c>
    </row>
    <row r="181" spans="1:6" x14ac:dyDescent="0.25">
      <c r="A181" s="1" t="s">
        <v>14</v>
      </c>
      <c r="B181" s="1" t="s">
        <v>9</v>
      </c>
      <c r="C181" s="1">
        <v>42959</v>
      </c>
      <c r="D181" s="1">
        <v>0.54166666666666663</v>
      </c>
      <c r="E181" s="1" t="s">
        <v>15</v>
      </c>
      <c r="F181" s="1" t="s">
        <v>7</v>
      </c>
    </row>
    <row r="182" spans="1:6" x14ac:dyDescent="0.25">
      <c r="A182" s="1" t="s">
        <v>14</v>
      </c>
      <c r="B182" s="1" t="s">
        <v>19</v>
      </c>
      <c r="C182" s="1">
        <v>42966</v>
      </c>
      <c r="D182" s="1">
        <v>0.375</v>
      </c>
      <c r="E182" s="1" t="s">
        <v>15</v>
      </c>
      <c r="F182" s="1" t="s">
        <v>7</v>
      </c>
    </row>
    <row r="183" spans="1:6" x14ac:dyDescent="0.25">
      <c r="A183" s="1" t="s">
        <v>14</v>
      </c>
      <c r="B183" s="1" t="s">
        <v>10</v>
      </c>
      <c r="C183" s="1">
        <v>42966</v>
      </c>
      <c r="D183" s="1">
        <v>0.54166666666666663</v>
      </c>
      <c r="E183" s="1" t="s">
        <v>15</v>
      </c>
      <c r="F183" s="1" t="s">
        <v>7</v>
      </c>
    </row>
    <row r="184" spans="1:6" x14ac:dyDescent="0.25">
      <c r="A184" s="1" t="s">
        <v>14</v>
      </c>
      <c r="B184" s="1" t="s">
        <v>11</v>
      </c>
      <c r="C184" s="1">
        <v>42973</v>
      </c>
      <c r="D184" s="1">
        <v>0.375</v>
      </c>
      <c r="E184" s="1" t="s">
        <v>15</v>
      </c>
      <c r="F184" s="1" t="s">
        <v>7</v>
      </c>
    </row>
    <row r="185" spans="1:6" x14ac:dyDescent="0.25">
      <c r="A185" s="1" t="s">
        <v>14</v>
      </c>
      <c r="B185" s="1" t="s">
        <v>12</v>
      </c>
      <c r="C185" s="1">
        <v>42973</v>
      </c>
      <c r="D185" s="1">
        <v>0.54166666666666663</v>
      </c>
      <c r="E185" s="1" t="s">
        <v>15</v>
      </c>
      <c r="F185" s="1" t="s">
        <v>7</v>
      </c>
    </row>
    <row r="186" spans="1:6" x14ac:dyDescent="0.25">
      <c r="A186" s="1" t="s">
        <v>14</v>
      </c>
      <c r="B186" s="1" t="s">
        <v>13</v>
      </c>
      <c r="C186" s="1">
        <v>42987</v>
      </c>
      <c r="D186" s="1">
        <v>0.375</v>
      </c>
      <c r="E186" s="1" t="s">
        <v>15</v>
      </c>
      <c r="F186" s="1" t="s">
        <v>7</v>
      </c>
    </row>
    <row r="187" spans="1:6" x14ac:dyDescent="0.25">
      <c r="A187" s="83" t="s">
        <v>14</v>
      </c>
      <c r="B187" s="84" t="s">
        <v>25</v>
      </c>
      <c r="C187" s="107">
        <v>43001</v>
      </c>
      <c r="D187" s="114">
        <v>0.375</v>
      </c>
      <c r="E187" s="83" t="s">
        <v>98</v>
      </c>
      <c r="F187" s="83" t="s">
        <v>7</v>
      </c>
    </row>
    <row r="188" spans="1:6" x14ac:dyDescent="0.25">
      <c r="A188" s="83" t="s">
        <v>14</v>
      </c>
      <c r="B188" s="83" t="s">
        <v>26</v>
      </c>
      <c r="C188" s="107">
        <v>43001</v>
      </c>
      <c r="D188" s="114">
        <v>0.54166666666666663</v>
      </c>
      <c r="E188" s="83" t="s">
        <v>98</v>
      </c>
      <c r="F188" s="83" t="s">
        <v>7</v>
      </c>
    </row>
    <row r="189" spans="1:6" x14ac:dyDescent="0.25">
      <c r="A189" s="85" t="s">
        <v>14</v>
      </c>
      <c r="B189" s="85" t="s">
        <v>33</v>
      </c>
      <c r="C189" s="104">
        <v>43008</v>
      </c>
      <c r="D189" s="88">
        <v>0.54166666666666663</v>
      </c>
      <c r="E189" s="85" t="s">
        <v>98</v>
      </c>
      <c r="F189" s="85" t="s">
        <v>7</v>
      </c>
    </row>
    <row r="190" spans="1:6" x14ac:dyDescent="0.25">
      <c r="A190" s="84" t="s">
        <v>14</v>
      </c>
      <c r="B190" s="83" t="s">
        <v>27</v>
      </c>
      <c r="C190" s="109">
        <v>43008</v>
      </c>
      <c r="D190" s="114">
        <v>0.375</v>
      </c>
      <c r="E190" s="84" t="s">
        <v>98</v>
      </c>
      <c r="F190" s="83" t="s">
        <v>7</v>
      </c>
    </row>
    <row r="191" spans="1:6" x14ac:dyDescent="0.25">
      <c r="A191" s="132" t="s">
        <v>14</v>
      </c>
      <c r="B191" s="132" t="s">
        <v>88</v>
      </c>
      <c r="C191" s="133">
        <v>43011</v>
      </c>
      <c r="D191" s="134">
        <v>0.75</v>
      </c>
      <c r="E191" s="132" t="s">
        <v>107</v>
      </c>
      <c r="F191" s="132" t="s">
        <v>44</v>
      </c>
    </row>
    <row r="192" spans="1:6" x14ac:dyDescent="0.25">
      <c r="A192" s="49" t="s">
        <v>14</v>
      </c>
      <c r="B192" s="49" t="s">
        <v>56</v>
      </c>
      <c r="C192" s="102">
        <v>43013</v>
      </c>
      <c r="D192" s="98">
        <v>0.75</v>
      </c>
      <c r="E192" s="49" t="s">
        <v>99</v>
      </c>
      <c r="F192" s="48" t="s">
        <v>23</v>
      </c>
    </row>
    <row r="193" spans="1:6" x14ac:dyDescent="0.25">
      <c r="A193" s="132" t="s">
        <v>14</v>
      </c>
      <c r="B193" s="132" t="s">
        <v>104</v>
      </c>
      <c r="C193" s="133">
        <v>43018</v>
      </c>
      <c r="D193" s="134">
        <v>0.75</v>
      </c>
      <c r="E193" s="132" t="s">
        <v>43</v>
      </c>
      <c r="F193" s="132" t="s">
        <v>44</v>
      </c>
    </row>
    <row r="194" spans="1:6" x14ac:dyDescent="0.25">
      <c r="A194" s="83" t="s">
        <v>14</v>
      </c>
      <c r="B194" s="84" t="s">
        <v>25</v>
      </c>
      <c r="C194" s="107">
        <v>43057</v>
      </c>
      <c r="D194" s="111">
        <v>0.375</v>
      </c>
      <c r="E194" s="83" t="s">
        <v>28</v>
      </c>
      <c r="F194" s="83" t="s">
        <v>7</v>
      </c>
    </row>
    <row r="195" spans="1:6" x14ac:dyDescent="0.25">
      <c r="A195" s="83" t="s">
        <v>14</v>
      </c>
      <c r="B195" s="83" t="s">
        <v>26</v>
      </c>
      <c r="C195" s="107">
        <v>43057</v>
      </c>
      <c r="D195" s="111">
        <v>0.54166666666666663</v>
      </c>
      <c r="E195" s="83" t="s">
        <v>28</v>
      </c>
      <c r="F195" s="83" t="s">
        <v>7</v>
      </c>
    </row>
    <row r="196" spans="1:6" x14ac:dyDescent="0.25">
      <c r="A196" s="83" t="s">
        <v>14</v>
      </c>
      <c r="B196" s="83" t="s">
        <v>27</v>
      </c>
      <c r="C196" s="107">
        <v>43060</v>
      </c>
      <c r="D196" s="111">
        <v>0.75</v>
      </c>
      <c r="E196" s="83" t="s">
        <v>28</v>
      </c>
      <c r="F196" s="83" t="s">
        <v>44</v>
      </c>
    </row>
    <row r="197" spans="1:6" x14ac:dyDescent="0.25">
      <c r="A197" s="132" t="s">
        <v>14</v>
      </c>
      <c r="B197" s="132" t="s">
        <v>88</v>
      </c>
      <c r="C197" s="133">
        <v>43069</v>
      </c>
      <c r="D197" s="134">
        <v>0.75</v>
      </c>
      <c r="E197" s="132" t="s">
        <v>107</v>
      </c>
      <c r="F197" s="132" t="s">
        <v>23</v>
      </c>
    </row>
    <row r="198" spans="1:6" x14ac:dyDescent="0.25">
      <c r="A198" s="132" t="s">
        <v>14</v>
      </c>
      <c r="B198" s="132" t="s">
        <v>103</v>
      </c>
      <c r="C198" s="133">
        <v>43076</v>
      </c>
      <c r="D198" s="134">
        <v>0.75</v>
      </c>
      <c r="E198" s="132" t="s">
        <v>43</v>
      </c>
      <c r="F198" s="132" t="s">
        <v>23</v>
      </c>
    </row>
    <row r="199" spans="1:6" x14ac:dyDescent="0.25">
      <c r="A199" s="84" t="s">
        <v>14</v>
      </c>
      <c r="B199" s="84" t="s">
        <v>25</v>
      </c>
      <c r="C199" s="109">
        <v>43106</v>
      </c>
      <c r="D199" s="111">
        <v>0.375</v>
      </c>
      <c r="E199" s="84" t="s">
        <v>28</v>
      </c>
      <c r="F199" s="83" t="s">
        <v>7</v>
      </c>
    </row>
    <row r="200" spans="1:6" x14ac:dyDescent="0.25">
      <c r="A200" s="83" t="s">
        <v>14</v>
      </c>
      <c r="B200" s="83" t="s">
        <v>26</v>
      </c>
      <c r="C200" s="107">
        <v>43106</v>
      </c>
      <c r="D200" s="111">
        <v>0.54166666666666663</v>
      </c>
      <c r="E200" s="83" t="s">
        <v>28</v>
      </c>
      <c r="F200" s="83" t="s">
        <v>7</v>
      </c>
    </row>
    <row r="201" spans="1:6" x14ac:dyDescent="0.25">
      <c r="A201" s="83" t="s">
        <v>14</v>
      </c>
      <c r="B201" s="83" t="s">
        <v>27</v>
      </c>
      <c r="C201" s="107">
        <v>43113</v>
      </c>
      <c r="D201" s="111">
        <v>0.375</v>
      </c>
      <c r="E201" s="83" t="s">
        <v>28</v>
      </c>
      <c r="F201" s="83" t="s">
        <v>7</v>
      </c>
    </row>
    <row r="202" spans="1:6" x14ac:dyDescent="0.25">
      <c r="A202" s="85" t="s">
        <v>14</v>
      </c>
      <c r="B202" s="85" t="s">
        <v>94</v>
      </c>
      <c r="C202" s="104">
        <v>43118</v>
      </c>
      <c r="D202" s="88">
        <v>0.75</v>
      </c>
      <c r="E202" s="85" t="s">
        <v>43</v>
      </c>
      <c r="F202" s="85" t="s">
        <v>23</v>
      </c>
    </row>
    <row r="203" spans="1:6" x14ac:dyDescent="0.25">
      <c r="A203" s="132" t="s">
        <v>14</v>
      </c>
      <c r="B203" s="132" t="s">
        <v>88</v>
      </c>
      <c r="C203" s="133">
        <v>43134</v>
      </c>
      <c r="D203" s="134">
        <v>0.45833333333333331</v>
      </c>
      <c r="E203" s="132" t="s">
        <v>107</v>
      </c>
      <c r="F203" s="132" t="s">
        <v>7</v>
      </c>
    </row>
    <row r="204" spans="1:6" x14ac:dyDescent="0.25">
      <c r="A204" s="132" t="s">
        <v>14</v>
      </c>
      <c r="B204" s="132" t="s">
        <v>8</v>
      </c>
      <c r="C204" s="133">
        <v>43141</v>
      </c>
      <c r="D204" s="134">
        <v>0.375</v>
      </c>
      <c r="E204" s="132" t="s">
        <v>43</v>
      </c>
      <c r="F204" s="132" t="s">
        <v>7</v>
      </c>
    </row>
    <row r="205" spans="1:6" x14ac:dyDescent="0.25">
      <c r="A205" s="132" t="s">
        <v>14</v>
      </c>
      <c r="B205" s="132" t="s">
        <v>9</v>
      </c>
      <c r="C205" s="133">
        <v>43141</v>
      </c>
      <c r="D205" s="134">
        <v>0.54166666666666663</v>
      </c>
      <c r="E205" s="132" t="s">
        <v>43</v>
      </c>
      <c r="F205" s="132" t="s">
        <v>7</v>
      </c>
    </row>
    <row r="206" spans="1:6" x14ac:dyDescent="0.25">
      <c r="A206" s="132" t="s">
        <v>14</v>
      </c>
      <c r="B206" s="132" t="s">
        <v>19</v>
      </c>
      <c r="C206" s="133">
        <v>43148</v>
      </c>
      <c r="D206" s="134">
        <v>0.375</v>
      </c>
      <c r="E206" s="132" t="s">
        <v>43</v>
      </c>
      <c r="F206" s="132" t="s">
        <v>7</v>
      </c>
    </row>
    <row r="207" spans="1:6" x14ac:dyDescent="0.25">
      <c r="A207" s="132" t="s">
        <v>14</v>
      </c>
      <c r="B207" s="132" t="s">
        <v>10</v>
      </c>
      <c r="C207" s="133">
        <v>43148</v>
      </c>
      <c r="D207" s="134">
        <v>0.54166666666666663</v>
      </c>
      <c r="E207" s="132" t="s">
        <v>43</v>
      </c>
      <c r="F207" s="132" t="s">
        <v>7</v>
      </c>
    </row>
    <row r="208" spans="1:6" x14ac:dyDescent="0.25">
      <c r="A208" s="132" t="s">
        <v>14</v>
      </c>
      <c r="B208" s="132" t="s">
        <v>11</v>
      </c>
      <c r="C208" s="133">
        <v>43155</v>
      </c>
      <c r="D208" s="134">
        <v>0.375</v>
      </c>
      <c r="E208" s="132" t="s">
        <v>43</v>
      </c>
      <c r="F208" s="132" t="s">
        <v>7</v>
      </c>
    </row>
    <row r="209" spans="1:6" x14ac:dyDescent="0.25">
      <c r="A209" s="132" t="s">
        <v>14</v>
      </c>
      <c r="B209" s="132" t="s">
        <v>12</v>
      </c>
      <c r="C209" s="133">
        <v>43155</v>
      </c>
      <c r="D209" s="134">
        <v>0.54166666666666663</v>
      </c>
      <c r="E209" s="132" t="s">
        <v>43</v>
      </c>
      <c r="F209" s="132" t="s">
        <v>7</v>
      </c>
    </row>
    <row r="210" spans="1:6" x14ac:dyDescent="0.25">
      <c r="A210" s="132" t="s">
        <v>14</v>
      </c>
      <c r="B210" s="132" t="s">
        <v>13</v>
      </c>
      <c r="C210" s="133">
        <v>43162</v>
      </c>
      <c r="D210" s="134">
        <v>0.375</v>
      </c>
      <c r="E210" s="132" t="s">
        <v>43</v>
      </c>
      <c r="F210" s="132" t="s">
        <v>7</v>
      </c>
    </row>
    <row r="211" spans="1:6" x14ac:dyDescent="0.25">
      <c r="A211" s="83" t="s">
        <v>14</v>
      </c>
      <c r="B211" s="84" t="s">
        <v>25</v>
      </c>
      <c r="C211" s="107">
        <v>43183</v>
      </c>
      <c r="D211" s="111">
        <v>0.375</v>
      </c>
      <c r="E211" s="83" t="s">
        <v>98</v>
      </c>
      <c r="F211" s="83" t="s">
        <v>7</v>
      </c>
    </row>
    <row r="212" spans="1:6" x14ac:dyDescent="0.25">
      <c r="A212" s="83" t="s">
        <v>14</v>
      </c>
      <c r="B212" s="83" t="s">
        <v>26</v>
      </c>
      <c r="C212" s="107">
        <v>43183</v>
      </c>
      <c r="D212" s="111">
        <v>0.54166666666666663</v>
      </c>
      <c r="E212" s="83" t="s">
        <v>98</v>
      </c>
      <c r="F212" s="83" t="s">
        <v>7</v>
      </c>
    </row>
    <row r="213" spans="1:6" x14ac:dyDescent="0.25">
      <c r="A213" s="91" t="s">
        <v>14</v>
      </c>
      <c r="B213" s="89" t="s">
        <v>33</v>
      </c>
      <c r="C213" s="105">
        <v>43190</v>
      </c>
      <c r="D213" s="90">
        <v>0.54166666666666663</v>
      </c>
      <c r="E213" s="89" t="s">
        <v>98</v>
      </c>
      <c r="F213" s="89" t="s">
        <v>7</v>
      </c>
    </row>
    <row r="214" spans="1:6" x14ac:dyDescent="0.25">
      <c r="A214" s="83" t="s">
        <v>14</v>
      </c>
      <c r="B214" s="83" t="s">
        <v>27</v>
      </c>
      <c r="C214" s="107">
        <v>43190</v>
      </c>
      <c r="D214" s="111">
        <v>0.375</v>
      </c>
      <c r="E214" s="83" t="s">
        <v>98</v>
      </c>
      <c r="F214" s="83" t="s">
        <v>7</v>
      </c>
    </row>
    <row r="215" spans="1:6" x14ac:dyDescent="0.25">
      <c r="A215" s="49" t="s">
        <v>14</v>
      </c>
      <c r="B215" s="49" t="s">
        <v>91</v>
      </c>
      <c r="C215" s="102">
        <v>43202</v>
      </c>
      <c r="D215" s="98">
        <v>0.75</v>
      </c>
      <c r="E215" s="49" t="s">
        <v>43</v>
      </c>
      <c r="F215" s="49" t="s">
        <v>23</v>
      </c>
    </row>
    <row r="216" spans="1:6" x14ac:dyDescent="0.25">
      <c r="A216" s="83" t="s">
        <v>14</v>
      </c>
      <c r="B216" s="83" t="s">
        <v>88</v>
      </c>
      <c r="C216" s="107">
        <v>43204</v>
      </c>
      <c r="D216" s="111">
        <v>0.375</v>
      </c>
      <c r="E216" s="83" t="s">
        <v>107</v>
      </c>
      <c r="F216" s="83" t="s">
        <v>7</v>
      </c>
    </row>
    <row r="217" spans="1:6" x14ac:dyDescent="0.25">
      <c r="A217" s="132" t="s">
        <v>14</v>
      </c>
      <c r="B217" s="132" t="s">
        <v>8</v>
      </c>
      <c r="C217" s="133">
        <v>43211</v>
      </c>
      <c r="D217" s="134">
        <v>0.375</v>
      </c>
      <c r="E217" s="132" t="s">
        <v>43</v>
      </c>
      <c r="F217" s="132" t="s">
        <v>7</v>
      </c>
    </row>
    <row r="218" spans="1:6" x14ac:dyDescent="0.25">
      <c r="A218" s="132" t="s">
        <v>14</v>
      </c>
      <c r="B218" s="132" t="s">
        <v>9</v>
      </c>
      <c r="C218" s="133">
        <v>43211</v>
      </c>
      <c r="D218" s="134">
        <v>0.54166666666666663</v>
      </c>
      <c r="E218" s="132" t="s">
        <v>43</v>
      </c>
      <c r="F218" s="132" t="s">
        <v>7</v>
      </c>
    </row>
    <row r="219" spans="1:6" x14ac:dyDescent="0.25">
      <c r="A219" s="132" t="s">
        <v>14</v>
      </c>
      <c r="B219" s="132" t="s">
        <v>19</v>
      </c>
      <c r="C219" s="133">
        <v>43218</v>
      </c>
      <c r="D219" s="134">
        <v>0.375</v>
      </c>
      <c r="E219" s="132" t="s">
        <v>43</v>
      </c>
      <c r="F219" s="132" t="s">
        <v>7</v>
      </c>
    </row>
    <row r="220" spans="1:6" x14ac:dyDescent="0.25">
      <c r="A220" s="132" t="s">
        <v>14</v>
      </c>
      <c r="B220" s="132" t="s">
        <v>10</v>
      </c>
      <c r="C220" s="133">
        <v>43218</v>
      </c>
      <c r="D220" s="134">
        <v>0.54166666666666663</v>
      </c>
      <c r="E220" s="132" t="s">
        <v>43</v>
      </c>
      <c r="F220" s="132" t="s">
        <v>7</v>
      </c>
    </row>
    <row r="221" spans="1:6" x14ac:dyDescent="0.25">
      <c r="A221" s="132" t="s">
        <v>14</v>
      </c>
      <c r="B221" s="132" t="s">
        <v>11</v>
      </c>
      <c r="C221" s="133">
        <v>43225</v>
      </c>
      <c r="D221" s="134">
        <v>0.375</v>
      </c>
      <c r="E221" s="132" t="s">
        <v>43</v>
      </c>
      <c r="F221" s="132" t="s">
        <v>7</v>
      </c>
    </row>
    <row r="222" spans="1:6" x14ac:dyDescent="0.25">
      <c r="A222" s="132" t="s">
        <v>14</v>
      </c>
      <c r="B222" s="132" t="s">
        <v>12</v>
      </c>
      <c r="C222" s="133">
        <v>43225</v>
      </c>
      <c r="D222" s="134">
        <v>0.54166666666666663</v>
      </c>
      <c r="E222" s="132" t="s">
        <v>43</v>
      </c>
      <c r="F222" s="132" t="s">
        <v>7</v>
      </c>
    </row>
    <row r="223" spans="1:6" x14ac:dyDescent="0.25">
      <c r="A223" s="132" t="s">
        <v>14</v>
      </c>
      <c r="B223" s="132" t="s">
        <v>13</v>
      </c>
      <c r="C223" s="133">
        <v>43232</v>
      </c>
      <c r="D223" s="134">
        <v>0.375</v>
      </c>
      <c r="E223" s="132" t="s">
        <v>43</v>
      </c>
      <c r="F223" s="132" t="s">
        <v>7</v>
      </c>
    </row>
    <row r="224" spans="1:6" x14ac:dyDescent="0.25">
      <c r="A224" s="85" t="s">
        <v>14</v>
      </c>
      <c r="B224" s="85" t="s">
        <v>46</v>
      </c>
      <c r="C224" s="104">
        <v>43237</v>
      </c>
      <c r="D224" s="88">
        <v>0.75</v>
      </c>
      <c r="E224" s="85" t="s">
        <v>43</v>
      </c>
      <c r="F224" s="85" t="s">
        <v>23</v>
      </c>
    </row>
    <row r="225" spans="1:6" x14ac:dyDescent="0.25">
      <c r="A225" s="83" t="s">
        <v>14</v>
      </c>
      <c r="B225" s="83" t="s">
        <v>101</v>
      </c>
      <c r="C225" s="107">
        <v>43253</v>
      </c>
      <c r="D225" s="111">
        <v>0.45833333333333331</v>
      </c>
      <c r="E225" s="83" t="s">
        <v>107</v>
      </c>
      <c r="F225" s="83" t="s">
        <v>7</v>
      </c>
    </row>
    <row r="226" spans="1:6" x14ac:dyDescent="0.25">
      <c r="A226" s="84" t="s">
        <v>14</v>
      </c>
      <c r="B226" s="84" t="s">
        <v>25</v>
      </c>
      <c r="C226" s="109">
        <v>43260</v>
      </c>
      <c r="D226" s="111">
        <v>0.375</v>
      </c>
      <c r="E226" s="84" t="s">
        <v>98</v>
      </c>
      <c r="F226" s="83" t="s">
        <v>7</v>
      </c>
    </row>
    <row r="227" spans="1:6" x14ac:dyDescent="0.25">
      <c r="A227" s="83" t="s">
        <v>14</v>
      </c>
      <c r="B227" s="83" t="s">
        <v>26</v>
      </c>
      <c r="C227" s="107">
        <v>43260</v>
      </c>
      <c r="D227" s="111">
        <v>0.54166666666666663</v>
      </c>
      <c r="E227" s="83" t="s">
        <v>98</v>
      </c>
      <c r="F227" s="83" t="s">
        <v>7</v>
      </c>
    </row>
    <row r="228" spans="1:6" x14ac:dyDescent="0.25">
      <c r="A228" s="132" t="s">
        <v>14</v>
      </c>
      <c r="B228" s="132" t="s">
        <v>8</v>
      </c>
      <c r="C228" s="133">
        <v>43260</v>
      </c>
      <c r="D228" s="134">
        <v>0.375</v>
      </c>
      <c r="E228" s="132" t="s">
        <v>43</v>
      </c>
      <c r="F228" s="132" t="s">
        <v>7</v>
      </c>
    </row>
    <row r="229" spans="1:6" x14ac:dyDescent="0.25">
      <c r="A229" s="132" t="s">
        <v>14</v>
      </c>
      <c r="B229" s="132" t="s">
        <v>9</v>
      </c>
      <c r="C229" s="133">
        <v>43260</v>
      </c>
      <c r="D229" s="134">
        <v>0.54166666666666663</v>
      </c>
      <c r="E229" s="132" t="s">
        <v>43</v>
      </c>
      <c r="F229" s="132" t="s">
        <v>7</v>
      </c>
    </row>
    <row r="230" spans="1:6" x14ac:dyDescent="0.25">
      <c r="A230" s="85" t="s">
        <v>14</v>
      </c>
      <c r="B230" s="85" t="s">
        <v>33</v>
      </c>
      <c r="C230" s="104">
        <v>43267</v>
      </c>
      <c r="D230" s="88">
        <v>0.54166666666666663</v>
      </c>
      <c r="E230" s="85" t="s">
        <v>98</v>
      </c>
      <c r="F230" s="85" t="s">
        <v>7</v>
      </c>
    </row>
    <row r="231" spans="1:6" x14ac:dyDescent="0.25">
      <c r="A231" s="83" t="s">
        <v>14</v>
      </c>
      <c r="B231" s="83" t="s">
        <v>27</v>
      </c>
      <c r="C231" s="107">
        <v>43267</v>
      </c>
      <c r="D231" s="111">
        <v>0.375</v>
      </c>
      <c r="E231" s="83" t="s">
        <v>98</v>
      </c>
      <c r="F231" s="83" t="s">
        <v>7</v>
      </c>
    </row>
    <row r="232" spans="1:6" x14ac:dyDescent="0.25">
      <c r="A232" s="132" t="s">
        <v>14</v>
      </c>
      <c r="B232" s="132" t="s">
        <v>19</v>
      </c>
      <c r="C232" s="133">
        <v>43267</v>
      </c>
      <c r="D232" s="134">
        <v>0.375</v>
      </c>
      <c r="E232" s="132" t="s">
        <v>43</v>
      </c>
      <c r="F232" s="132" t="s">
        <v>7</v>
      </c>
    </row>
    <row r="233" spans="1:6" x14ac:dyDescent="0.25">
      <c r="A233" s="132" t="s">
        <v>14</v>
      </c>
      <c r="B233" s="132" t="s">
        <v>10</v>
      </c>
      <c r="C233" s="133">
        <v>43267</v>
      </c>
      <c r="D233" s="134">
        <v>0.54166666666666663</v>
      </c>
      <c r="E233" s="132" t="s">
        <v>43</v>
      </c>
      <c r="F233" s="132" t="s">
        <v>7</v>
      </c>
    </row>
    <row r="234" spans="1:6" x14ac:dyDescent="0.25">
      <c r="A234" s="132" t="s">
        <v>14</v>
      </c>
      <c r="B234" s="132" t="s">
        <v>11</v>
      </c>
      <c r="C234" s="133">
        <v>43274</v>
      </c>
      <c r="D234" s="134">
        <v>0.375</v>
      </c>
      <c r="E234" s="132" t="s">
        <v>43</v>
      </c>
      <c r="F234" s="132" t="s">
        <v>7</v>
      </c>
    </row>
    <row r="235" spans="1:6" x14ac:dyDescent="0.25">
      <c r="A235" s="132" t="s">
        <v>14</v>
      </c>
      <c r="B235" s="132" t="s">
        <v>12</v>
      </c>
      <c r="C235" s="133">
        <v>43274</v>
      </c>
      <c r="D235" s="134">
        <v>0.54166666666666663</v>
      </c>
      <c r="E235" s="132" t="s">
        <v>43</v>
      </c>
      <c r="F235" s="132" t="s">
        <v>7</v>
      </c>
    </row>
    <row r="236" spans="1:6" x14ac:dyDescent="0.25">
      <c r="A236" s="132" t="s">
        <v>14</v>
      </c>
      <c r="B236" s="132" t="s">
        <v>13</v>
      </c>
      <c r="C236" s="133">
        <v>43281</v>
      </c>
      <c r="D236" s="134">
        <v>0.375</v>
      </c>
      <c r="E236" s="132" t="s">
        <v>43</v>
      </c>
      <c r="F236" s="132" t="s">
        <v>7</v>
      </c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20" t="s">
        <v>0</v>
      </c>
      <c r="B238" s="20" t="s">
        <v>1</v>
      </c>
      <c r="C238" s="20" t="s">
        <v>2</v>
      </c>
      <c r="D238" s="20" t="s">
        <v>3</v>
      </c>
      <c r="E238" s="20" t="s">
        <v>4</v>
      </c>
      <c r="F238" s="20" t="s">
        <v>5</v>
      </c>
    </row>
    <row r="239" spans="1:6" x14ac:dyDescent="0.25">
      <c r="A239" s="27" t="s">
        <v>6</v>
      </c>
      <c r="B239" s="27" t="s">
        <v>88</v>
      </c>
      <c r="C239" s="130">
        <v>42945</v>
      </c>
      <c r="D239" s="131">
        <v>0.375</v>
      </c>
      <c r="E239" s="27" t="s">
        <v>107</v>
      </c>
      <c r="F239" s="27" t="s">
        <v>7</v>
      </c>
    </row>
    <row r="240" spans="1:6" x14ac:dyDescent="0.25">
      <c r="A240" s="27" t="s">
        <v>6</v>
      </c>
      <c r="B240" s="27" t="s">
        <v>8</v>
      </c>
      <c r="C240" s="130">
        <v>42952</v>
      </c>
      <c r="D240" s="131">
        <v>0.375</v>
      </c>
      <c r="E240" s="27" t="s">
        <v>42</v>
      </c>
      <c r="F240" s="27" t="s">
        <v>7</v>
      </c>
    </row>
    <row r="241" spans="1:7" x14ac:dyDescent="0.25">
      <c r="A241" s="27" t="s">
        <v>6</v>
      </c>
      <c r="B241" s="27" t="s">
        <v>9</v>
      </c>
      <c r="C241" s="130">
        <v>42952</v>
      </c>
      <c r="D241" s="131">
        <v>0.54166666666666663</v>
      </c>
      <c r="E241" s="27" t="s">
        <v>42</v>
      </c>
      <c r="F241" s="27" t="s">
        <v>7</v>
      </c>
    </row>
    <row r="242" spans="1:7" x14ac:dyDescent="0.25">
      <c r="A242" s="27" t="s">
        <v>6</v>
      </c>
      <c r="B242" s="27" t="s">
        <v>19</v>
      </c>
      <c r="C242" s="130">
        <v>42959</v>
      </c>
      <c r="D242" s="131">
        <v>0.375</v>
      </c>
      <c r="E242" s="27" t="s">
        <v>42</v>
      </c>
      <c r="F242" s="27" t="s">
        <v>7</v>
      </c>
    </row>
    <row r="243" spans="1:7" x14ac:dyDescent="0.25">
      <c r="A243" s="144" t="s">
        <v>114</v>
      </c>
      <c r="B243" s="144" t="s">
        <v>10</v>
      </c>
      <c r="C243" s="130">
        <v>42959</v>
      </c>
      <c r="D243" s="131">
        <v>0.54166666666666663</v>
      </c>
      <c r="E243" s="144"/>
      <c r="F243" s="144"/>
    </row>
    <row r="244" spans="1:7" x14ac:dyDescent="0.25">
      <c r="A244" s="33" t="s">
        <v>6</v>
      </c>
      <c r="B244" s="36" t="s">
        <v>11</v>
      </c>
      <c r="C244" s="34">
        <v>42966</v>
      </c>
      <c r="D244" s="38">
        <v>0.375</v>
      </c>
      <c r="E244" s="33"/>
      <c r="F244" s="36"/>
    </row>
    <row r="245" spans="1:7" x14ac:dyDescent="0.25">
      <c r="A245" s="33" t="s">
        <v>6</v>
      </c>
      <c r="B245" s="36" t="s">
        <v>12</v>
      </c>
      <c r="C245" s="34">
        <v>42966</v>
      </c>
      <c r="D245" s="38">
        <v>4.1666666666666664E-2</v>
      </c>
      <c r="E245" s="33"/>
      <c r="F245" s="36"/>
    </row>
    <row r="246" spans="1:7" x14ac:dyDescent="0.25">
      <c r="A246" s="7" t="s">
        <v>6</v>
      </c>
      <c r="B246" s="7" t="s">
        <v>13</v>
      </c>
      <c r="C246" s="8">
        <v>42973</v>
      </c>
      <c r="D246" s="9">
        <v>0.375</v>
      </c>
      <c r="E246" s="7"/>
      <c r="F246" s="7"/>
      <c r="G246"/>
    </row>
    <row r="247" spans="1:7" x14ac:dyDescent="0.25">
      <c r="A247" s="84" t="s">
        <v>6</v>
      </c>
      <c r="B247" s="84" t="s">
        <v>25</v>
      </c>
      <c r="C247" s="109">
        <v>42987</v>
      </c>
      <c r="D247" s="112">
        <v>0.375</v>
      </c>
      <c r="E247" s="84" t="s">
        <v>28</v>
      </c>
      <c r="F247" s="84" t="s">
        <v>7</v>
      </c>
    </row>
    <row r="248" spans="1:7" x14ac:dyDescent="0.25">
      <c r="A248" s="83" t="s">
        <v>6</v>
      </c>
      <c r="B248" s="83" t="s">
        <v>26</v>
      </c>
      <c r="C248" s="107">
        <v>42987</v>
      </c>
      <c r="D248" s="111">
        <v>0.54166666666666663</v>
      </c>
      <c r="E248" s="83" t="s">
        <v>28</v>
      </c>
      <c r="F248" s="83" t="s">
        <v>7</v>
      </c>
    </row>
    <row r="249" spans="1:7" x14ac:dyDescent="0.25">
      <c r="A249" s="49" t="s">
        <v>6</v>
      </c>
      <c r="B249" s="49" t="s">
        <v>35</v>
      </c>
      <c r="C249" s="102">
        <v>42992</v>
      </c>
      <c r="D249" s="98">
        <v>0.75</v>
      </c>
      <c r="E249" s="49" t="s">
        <v>99</v>
      </c>
      <c r="F249" s="49" t="s">
        <v>23</v>
      </c>
    </row>
    <row r="250" spans="1:7" x14ac:dyDescent="0.25">
      <c r="A250" s="85" t="s">
        <v>6</v>
      </c>
      <c r="B250" s="85" t="s">
        <v>33</v>
      </c>
      <c r="C250" s="104">
        <v>42994</v>
      </c>
      <c r="D250" s="88">
        <v>0.54166666666666663</v>
      </c>
      <c r="E250" s="85" t="s">
        <v>28</v>
      </c>
      <c r="F250" s="85" t="s">
        <v>7</v>
      </c>
    </row>
    <row r="251" spans="1:7" x14ac:dyDescent="0.25">
      <c r="A251" s="84" t="s">
        <v>6</v>
      </c>
      <c r="B251" s="83" t="s">
        <v>27</v>
      </c>
      <c r="C251" s="109">
        <v>42994</v>
      </c>
      <c r="D251" s="111">
        <v>0.375</v>
      </c>
      <c r="E251" s="84" t="s">
        <v>28</v>
      </c>
      <c r="F251" s="83" t="s">
        <v>7</v>
      </c>
    </row>
    <row r="252" spans="1:7" x14ac:dyDescent="0.25">
      <c r="A252" s="27" t="s">
        <v>6</v>
      </c>
      <c r="B252" s="27" t="s">
        <v>88</v>
      </c>
      <c r="C252" s="130">
        <v>43050</v>
      </c>
      <c r="D252" s="131">
        <v>0.375</v>
      </c>
      <c r="E252" s="27" t="s">
        <v>107</v>
      </c>
      <c r="F252" s="27" t="s">
        <v>7</v>
      </c>
    </row>
    <row r="253" spans="1:7" x14ac:dyDescent="0.25">
      <c r="A253" s="27" t="s">
        <v>6</v>
      </c>
      <c r="B253" s="27" t="s">
        <v>8</v>
      </c>
      <c r="C253" s="130">
        <v>43057</v>
      </c>
      <c r="D253" s="131">
        <v>0.375</v>
      </c>
      <c r="E253" s="27" t="s">
        <v>42</v>
      </c>
      <c r="F253" s="27" t="s">
        <v>7</v>
      </c>
    </row>
    <row r="254" spans="1:7" x14ac:dyDescent="0.25">
      <c r="A254" s="27" t="s">
        <v>6</v>
      </c>
      <c r="B254" s="27" t="s">
        <v>9</v>
      </c>
      <c r="C254" s="130">
        <v>43057</v>
      </c>
      <c r="D254" s="131">
        <v>0.54166666666666663</v>
      </c>
      <c r="E254" s="27" t="s">
        <v>42</v>
      </c>
      <c r="F254" s="27" t="s">
        <v>7</v>
      </c>
    </row>
    <row r="255" spans="1:7" x14ac:dyDescent="0.25">
      <c r="A255" s="27" t="s">
        <v>6</v>
      </c>
      <c r="B255" s="27" t="s">
        <v>19</v>
      </c>
      <c r="C255" s="130">
        <v>43071</v>
      </c>
      <c r="D255" s="131">
        <v>0.375</v>
      </c>
      <c r="E255" s="27" t="s">
        <v>42</v>
      </c>
      <c r="F255" s="27" t="s">
        <v>7</v>
      </c>
    </row>
    <row r="256" spans="1:7" x14ac:dyDescent="0.25">
      <c r="A256" s="27" t="s">
        <v>6</v>
      </c>
      <c r="B256" s="27" t="s">
        <v>10</v>
      </c>
      <c r="C256" s="130">
        <v>43071</v>
      </c>
      <c r="D256" s="131">
        <v>0.54166666666666663</v>
      </c>
      <c r="E256" s="27" t="s">
        <v>42</v>
      </c>
      <c r="F256" s="27" t="s">
        <v>7</v>
      </c>
    </row>
    <row r="257" spans="1:6" x14ac:dyDescent="0.25">
      <c r="A257" s="27" t="s">
        <v>6</v>
      </c>
      <c r="B257" s="27" t="s">
        <v>11</v>
      </c>
      <c r="C257" s="130">
        <v>43078</v>
      </c>
      <c r="D257" s="131">
        <v>0.375</v>
      </c>
      <c r="E257" s="27" t="s">
        <v>42</v>
      </c>
      <c r="F257" s="27" t="s">
        <v>7</v>
      </c>
    </row>
    <row r="258" spans="1:6" x14ac:dyDescent="0.25">
      <c r="A258" s="27" t="s">
        <v>6</v>
      </c>
      <c r="B258" s="27" t="s">
        <v>12</v>
      </c>
      <c r="C258" s="130">
        <v>43078</v>
      </c>
      <c r="D258" s="131">
        <v>0.54166666666666663</v>
      </c>
      <c r="E258" s="27" t="s">
        <v>42</v>
      </c>
      <c r="F258" s="27" t="s">
        <v>7</v>
      </c>
    </row>
    <row r="259" spans="1:6" x14ac:dyDescent="0.25">
      <c r="A259" s="48" t="s">
        <v>6</v>
      </c>
      <c r="B259" s="48" t="s">
        <v>91</v>
      </c>
      <c r="C259" s="101">
        <v>43083</v>
      </c>
      <c r="D259" s="80">
        <v>0.75</v>
      </c>
      <c r="E259" s="48" t="s">
        <v>99</v>
      </c>
      <c r="F259" s="48" t="s">
        <v>23</v>
      </c>
    </row>
    <row r="260" spans="1:6" x14ac:dyDescent="0.25">
      <c r="A260" s="27" t="s">
        <v>6</v>
      </c>
      <c r="B260" s="27" t="s">
        <v>13</v>
      </c>
      <c r="C260" s="130">
        <v>43085</v>
      </c>
      <c r="D260" s="131">
        <v>0.375</v>
      </c>
      <c r="E260" s="27" t="s">
        <v>42</v>
      </c>
      <c r="F260" s="27" t="s">
        <v>7</v>
      </c>
    </row>
    <row r="261" spans="1:6" x14ac:dyDescent="0.25">
      <c r="A261" s="84" t="s">
        <v>6</v>
      </c>
      <c r="B261" s="84" t="s">
        <v>25</v>
      </c>
      <c r="C261" s="109">
        <v>43113</v>
      </c>
      <c r="D261" s="113">
        <v>0.375</v>
      </c>
      <c r="E261" s="84" t="s">
        <v>28</v>
      </c>
      <c r="F261" s="81" t="s">
        <v>7</v>
      </c>
    </row>
    <row r="262" spans="1:6" x14ac:dyDescent="0.25">
      <c r="A262" s="84" t="s">
        <v>6</v>
      </c>
      <c r="B262" s="83" t="s">
        <v>26</v>
      </c>
      <c r="C262" s="109">
        <v>43113</v>
      </c>
      <c r="D262" s="111">
        <v>0.54166666666666663</v>
      </c>
      <c r="E262" s="84" t="s">
        <v>28</v>
      </c>
      <c r="F262" s="83" t="s">
        <v>7</v>
      </c>
    </row>
    <row r="263" spans="1:6" x14ac:dyDescent="0.25">
      <c r="A263" s="85" t="s">
        <v>6</v>
      </c>
      <c r="B263" s="85" t="s">
        <v>33</v>
      </c>
      <c r="C263" s="104">
        <v>43120</v>
      </c>
      <c r="D263" s="88">
        <v>0.54166666666666663</v>
      </c>
      <c r="E263" s="85" t="s">
        <v>28</v>
      </c>
      <c r="F263" s="85" t="s">
        <v>7</v>
      </c>
    </row>
    <row r="264" spans="1:6" x14ac:dyDescent="0.25">
      <c r="A264" s="81" t="s">
        <v>6</v>
      </c>
      <c r="B264" s="83" t="s">
        <v>27</v>
      </c>
      <c r="C264" s="106">
        <v>43120</v>
      </c>
      <c r="D264" s="112">
        <v>0.375</v>
      </c>
      <c r="E264" s="81" t="s">
        <v>28</v>
      </c>
      <c r="F264" s="84" t="s">
        <v>7</v>
      </c>
    </row>
    <row r="265" spans="1:6" x14ac:dyDescent="0.25">
      <c r="A265" s="85" t="s">
        <v>6</v>
      </c>
      <c r="B265" s="85" t="s">
        <v>57</v>
      </c>
      <c r="C265" s="104">
        <v>43151</v>
      </c>
      <c r="D265" s="88">
        <v>0.75</v>
      </c>
      <c r="E265" s="85" t="s">
        <v>99</v>
      </c>
      <c r="F265" s="85" t="s">
        <v>44</v>
      </c>
    </row>
    <row r="266" spans="1:6" x14ac:dyDescent="0.25">
      <c r="A266" s="27" t="s">
        <v>6</v>
      </c>
      <c r="B266" s="27" t="s">
        <v>88</v>
      </c>
      <c r="C266" s="130">
        <v>43155</v>
      </c>
      <c r="D266" s="131">
        <v>0.45833333333333331</v>
      </c>
      <c r="E266" s="27" t="s">
        <v>107</v>
      </c>
      <c r="F266" s="27" t="s">
        <v>7</v>
      </c>
    </row>
    <row r="267" spans="1:6" x14ac:dyDescent="0.25">
      <c r="A267" s="27" t="s">
        <v>6</v>
      </c>
      <c r="B267" s="27" t="s">
        <v>8</v>
      </c>
      <c r="C267" s="130">
        <v>43162</v>
      </c>
      <c r="D267" s="131">
        <v>0.375</v>
      </c>
      <c r="E267" s="27" t="s">
        <v>42</v>
      </c>
      <c r="F267" s="27" t="s">
        <v>7</v>
      </c>
    </row>
    <row r="268" spans="1:6" x14ac:dyDescent="0.25">
      <c r="A268" s="27" t="s">
        <v>6</v>
      </c>
      <c r="B268" s="27" t="s">
        <v>9</v>
      </c>
      <c r="C268" s="130">
        <v>43162</v>
      </c>
      <c r="D268" s="131">
        <v>0.54166666666666663</v>
      </c>
      <c r="E268" s="27" t="s">
        <v>42</v>
      </c>
      <c r="F268" s="27" t="s">
        <v>7</v>
      </c>
    </row>
    <row r="269" spans="1:6" x14ac:dyDescent="0.25">
      <c r="A269" s="27" t="s">
        <v>6</v>
      </c>
      <c r="B269" s="27" t="s">
        <v>19</v>
      </c>
      <c r="C269" s="130">
        <v>43169</v>
      </c>
      <c r="D269" s="131">
        <v>0.375</v>
      </c>
      <c r="E269" s="27" t="s">
        <v>42</v>
      </c>
      <c r="F269" s="27" t="s">
        <v>7</v>
      </c>
    </row>
    <row r="270" spans="1:6" x14ac:dyDescent="0.25">
      <c r="A270" s="27" t="s">
        <v>6</v>
      </c>
      <c r="B270" s="27" t="s">
        <v>10</v>
      </c>
      <c r="C270" s="130">
        <v>43169</v>
      </c>
      <c r="D270" s="131">
        <v>0.54166666666666663</v>
      </c>
      <c r="E270" s="27" t="s">
        <v>42</v>
      </c>
      <c r="F270" s="27" t="s">
        <v>7</v>
      </c>
    </row>
    <row r="271" spans="1:6" x14ac:dyDescent="0.25">
      <c r="A271" s="27" t="s">
        <v>6</v>
      </c>
      <c r="B271" s="27" t="s">
        <v>11</v>
      </c>
      <c r="C271" s="130">
        <v>43176</v>
      </c>
      <c r="D271" s="131">
        <v>0.375</v>
      </c>
      <c r="E271" s="27" t="s">
        <v>42</v>
      </c>
      <c r="F271" s="27" t="s">
        <v>7</v>
      </c>
    </row>
    <row r="272" spans="1:6" x14ac:dyDescent="0.25">
      <c r="A272" s="27" t="s">
        <v>6</v>
      </c>
      <c r="B272" s="27" t="s">
        <v>12</v>
      </c>
      <c r="C272" s="130">
        <v>43176</v>
      </c>
      <c r="D272" s="131">
        <v>0.54166666666666663</v>
      </c>
      <c r="E272" s="27" t="s">
        <v>42</v>
      </c>
      <c r="F272" s="27" t="s">
        <v>7</v>
      </c>
    </row>
    <row r="273" spans="1:6" x14ac:dyDescent="0.25">
      <c r="A273" s="27" t="s">
        <v>6</v>
      </c>
      <c r="B273" s="27" t="s">
        <v>13</v>
      </c>
      <c r="C273" s="130">
        <v>43183</v>
      </c>
      <c r="D273" s="131">
        <v>0.375</v>
      </c>
      <c r="E273" s="27" t="s">
        <v>42</v>
      </c>
      <c r="F273" s="27" t="s">
        <v>7</v>
      </c>
    </row>
    <row r="274" spans="1:6" x14ac:dyDescent="0.25">
      <c r="A274" s="83" t="s">
        <v>6</v>
      </c>
      <c r="B274" s="84" t="s">
        <v>25</v>
      </c>
      <c r="C274" s="107">
        <v>43197</v>
      </c>
      <c r="D274" s="113">
        <v>0.375</v>
      </c>
      <c r="E274" s="83" t="s">
        <v>28</v>
      </c>
      <c r="F274" s="81" t="s">
        <v>7</v>
      </c>
    </row>
    <row r="275" spans="1:6" x14ac:dyDescent="0.25">
      <c r="A275" s="83" t="s">
        <v>6</v>
      </c>
      <c r="B275" s="83" t="s">
        <v>26</v>
      </c>
      <c r="C275" s="107">
        <v>43197</v>
      </c>
      <c r="D275" s="111">
        <v>0.54166666666666663</v>
      </c>
      <c r="E275" s="83" t="s">
        <v>28</v>
      </c>
      <c r="F275" s="83" t="s">
        <v>7</v>
      </c>
    </row>
    <row r="276" spans="1:6" x14ac:dyDescent="0.25">
      <c r="A276" s="85" t="s">
        <v>6</v>
      </c>
      <c r="B276" s="85" t="s">
        <v>33</v>
      </c>
      <c r="C276" s="104">
        <v>43204</v>
      </c>
      <c r="D276" s="88">
        <v>0.54166666666666663</v>
      </c>
      <c r="E276" s="85" t="s">
        <v>28</v>
      </c>
      <c r="F276" s="85" t="s">
        <v>7</v>
      </c>
    </row>
    <row r="277" spans="1:6" x14ac:dyDescent="0.25">
      <c r="A277" s="83" t="s">
        <v>6</v>
      </c>
      <c r="B277" s="83" t="s">
        <v>27</v>
      </c>
      <c r="C277" s="107">
        <v>43204</v>
      </c>
      <c r="D277" s="111">
        <v>0.375</v>
      </c>
      <c r="E277" s="83" t="s">
        <v>28</v>
      </c>
      <c r="F277" s="83" t="s">
        <v>7</v>
      </c>
    </row>
    <row r="278" spans="1:6" x14ac:dyDescent="0.25">
      <c r="A278" s="89" t="s">
        <v>6</v>
      </c>
      <c r="B278" s="89" t="s">
        <v>56</v>
      </c>
      <c r="C278" s="135">
        <v>43215</v>
      </c>
      <c r="D278" s="136">
        <v>0.75</v>
      </c>
      <c r="E278" s="89" t="s">
        <v>99</v>
      </c>
      <c r="F278" s="89" t="s">
        <v>23</v>
      </c>
    </row>
    <row r="279" spans="1:6" x14ac:dyDescent="0.25">
      <c r="A279" s="27" t="s">
        <v>6</v>
      </c>
      <c r="B279" s="27" t="s">
        <v>88</v>
      </c>
      <c r="C279" s="130">
        <v>43239</v>
      </c>
      <c r="D279" s="131">
        <v>0.375</v>
      </c>
      <c r="E279" s="27" t="s">
        <v>107</v>
      </c>
      <c r="F279" s="27" t="s">
        <v>7</v>
      </c>
    </row>
    <row r="280" spans="1:6" x14ac:dyDescent="0.25">
      <c r="A280" s="27" t="s">
        <v>6</v>
      </c>
      <c r="B280" s="27" t="s">
        <v>8</v>
      </c>
      <c r="C280" s="130">
        <v>43253</v>
      </c>
      <c r="D280" s="131">
        <v>0.375</v>
      </c>
      <c r="E280" s="27" t="s">
        <v>42</v>
      </c>
      <c r="F280" s="27" t="s">
        <v>7</v>
      </c>
    </row>
    <row r="281" spans="1:6" x14ac:dyDescent="0.25">
      <c r="A281" s="27" t="s">
        <v>6</v>
      </c>
      <c r="B281" s="27" t="s">
        <v>9</v>
      </c>
      <c r="C281" s="130">
        <v>43253</v>
      </c>
      <c r="D281" s="131">
        <v>0.54166666666666663</v>
      </c>
      <c r="E281" s="27" t="s">
        <v>42</v>
      </c>
      <c r="F281" s="27" t="s">
        <v>7</v>
      </c>
    </row>
    <row r="282" spans="1:6" x14ac:dyDescent="0.25">
      <c r="A282" s="27" t="s">
        <v>6</v>
      </c>
      <c r="B282" s="27" t="s">
        <v>19</v>
      </c>
      <c r="C282" s="130">
        <v>43260</v>
      </c>
      <c r="D282" s="131">
        <v>0.375</v>
      </c>
      <c r="E282" s="27" t="s">
        <v>42</v>
      </c>
      <c r="F282" s="27" t="s">
        <v>7</v>
      </c>
    </row>
    <row r="283" spans="1:6" x14ac:dyDescent="0.25">
      <c r="A283" s="27" t="s">
        <v>6</v>
      </c>
      <c r="B283" s="27" t="s">
        <v>10</v>
      </c>
      <c r="C283" s="130">
        <v>43260</v>
      </c>
      <c r="D283" s="131">
        <v>0.54166666666666663</v>
      </c>
      <c r="E283" s="27" t="s">
        <v>42</v>
      </c>
      <c r="F283" s="27" t="s">
        <v>7</v>
      </c>
    </row>
    <row r="284" spans="1:6" x14ac:dyDescent="0.25">
      <c r="A284" s="27" t="s">
        <v>6</v>
      </c>
      <c r="B284" s="27" t="s">
        <v>11</v>
      </c>
      <c r="C284" s="130">
        <v>43267</v>
      </c>
      <c r="D284" s="131">
        <v>0.375</v>
      </c>
      <c r="E284" s="27" t="s">
        <v>42</v>
      </c>
      <c r="F284" s="27" t="s">
        <v>7</v>
      </c>
    </row>
    <row r="285" spans="1:6" x14ac:dyDescent="0.25">
      <c r="A285" s="27" t="s">
        <v>6</v>
      </c>
      <c r="B285" s="27" t="s">
        <v>12</v>
      </c>
      <c r="C285" s="130">
        <v>43267</v>
      </c>
      <c r="D285" s="131">
        <v>0.54166666666666663</v>
      </c>
      <c r="E285" s="27" t="s">
        <v>42</v>
      </c>
      <c r="F285" s="27" t="s">
        <v>7</v>
      </c>
    </row>
    <row r="286" spans="1:6" x14ac:dyDescent="0.25">
      <c r="A286" s="27" t="s">
        <v>6</v>
      </c>
      <c r="B286" s="27" t="s">
        <v>13</v>
      </c>
      <c r="C286" s="130">
        <v>43274</v>
      </c>
      <c r="D286" s="131">
        <v>0.375</v>
      </c>
      <c r="E286" s="27" t="s">
        <v>42</v>
      </c>
      <c r="F286" s="27" t="s">
        <v>7</v>
      </c>
    </row>
    <row r="287" spans="1:6" x14ac:dyDescent="0.25">
      <c r="A287" s="27" t="s">
        <v>6</v>
      </c>
      <c r="B287" s="27" t="s">
        <v>10</v>
      </c>
      <c r="C287" s="130">
        <v>43324</v>
      </c>
      <c r="D287" s="131">
        <v>0.54166666666666663</v>
      </c>
      <c r="E287" s="27" t="s">
        <v>42</v>
      </c>
      <c r="F287" s="27" t="s">
        <v>7</v>
      </c>
    </row>
    <row r="288" spans="1:6" x14ac:dyDescent="0.25">
      <c r="A288" s="27" t="s">
        <v>6</v>
      </c>
      <c r="B288" s="27" t="s">
        <v>11</v>
      </c>
      <c r="C288" s="130">
        <v>43331</v>
      </c>
      <c r="D288" s="131">
        <v>0.375</v>
      </c>
      <c r="E288" s="27" t="s">
        <v>42</v>
      </c>
      <c r="F288" s="27" t="s">
        <v>7</v>
      </c>
    </row>
    <row r="289" spans="1:6" x14ac:dyDescent="0.25">
      <c r="A289" s="27" t="s">
        <v>6</v>
      </c>
      <c r="B289" s="27" t="s">
        <v>12</v>
      </c>
      <c r="C289" s="130">
        <v>43331</v>
      </c>
      <c r="D289" s="131">
        <v>0.54166666666666663</v>
      </c>
      <c r="E289" s="27" t="s">
        <v>42</v>
      </c>
      <c r="F289" s="27" t="s">
        <v>7</v>
      </c>
    </row>
    <row r="290" spans="1:6" x14ac:dyDescent="0.25">
      <c r="A290" s="27" t="s">
        <v>6</v>
      </c>
      <c r="B290" s="27" t="s">
        <v>13</v>
      </c>
      <c r="C290" s="130">
        <v>43338</v>
      </c>
      <c r="D290" s="131">
        <v>0.375</v>
      </c>
      <c r="E290" s="27" t="s">
        <v>42</v>
      </c>
      <c r="F290" s="27" t="s">
        <v>7</v>
      </c>
    </row>
    <row r="291" spans="1:6" x14ac:dyDescent="0.25">
      <c r="A291" s="11"/>
      <c r="B291" s="11"/>
      <c r="C291" s="11"/>
      <c r="D291" s="11"/>
      <c r="E291" s="11"/>
      <c r="F291" s="11"/>
    </row>
    <row r="292" spans="1:6" x14ac:dyDescent="0.25">
      <c r="A292" s="20" t="s">
        <v>0</v>
      </c>
      <c r="B292" s="20" t="s">
        <v>1</v>
      </c>
      <c r="C292" s="20" t="s">
        <v>2</v>
      </c>
      <c r="D292" s="20" t="s">
        <v>3</v>
      </c>
      <c r="E292" s="20" t="s">
        <v>4</v>
      </c>
      <c r="F292" s="20" t="s">
        <v>5</v>
      </c>
    </row>
    <row r="293" spans="1:6" x14ac:dyDescent="0.25">
      <c r="A293" s="89" t="s">
        <v>22</v>
      </c>
      <c r="B293" s="89" t="s">
        <v>57</v>
      </c>
      <c r="C293" s="105">
        <v>42929</v>
      </c>
      <c r="D293" s="90">
        <v>0.75</v>
      </c>
      <c r="E293" s="89" t="s">
        <v>17</v>
      </c>
      <c r="F293" s="89" t="s">
        <v>23</v>
      </c>
    </row>
    <row r="294" spans="1:6" x14ac:dyDescent="0.25">
      <c r="A294" s="27" t="s">
        <v>22</v>
      </c>
      <c r="B294" s="27" t="s">
        <v>88</v>
      </c>
      <c r="C294" s="130">
        <v>42966</v>
      </c>
      <c r="D294" s="131">
        <v>0.375</v>
      </c>
      <c r="E294" s="27" t="s">
        <v>107</v>
      </c>
      <c r="F294" s="27" t="s">
        <v>7</v>
      </c>
    </row>
    <row r="295" spans="1:6" x14ac:dyDescent="0.25">
      <c r="A295" s="27" t="s">
        <v>22</v>
      </c>
      <c r="B295" s="27" t="s">
        <v>8</v>
      </c>
      <c r="C295" s="130">
        <v>42973</v>
      </c>
      <c r="D295" s="131">
        <v>0.375</v>
      </c>
      <c r="E295" s="27" t="s">
        <v>17</v>
      </c>
      <c r="F295" s="27" t="s">
        <v>7</v>
      </c>
    </row>
    <row r="296" spans="1:6" x14ac:dyDescent="0.25">
      <c r="A296" s="27" t="s">
        <v>22</v>
      </c>
      <c r="B296" s="27" t="s">
        <v>9</v>
      </c>
      <c r="C296" s="130">
        <v>42973</v>
      </c>
      <c r="D296" s="131">
        <v>0.54166666666666663</v>
      </c>
      <c r="E296" s="27" t="s">
        <v>17</v>
      </c>
      <c r="F296" s="27" t="s">
        <v>7</v>
      </c>
    </row>
    <row r="297" spans="1:6" x14ac:dyDescent="0.25">
      <c r="A297" s="27" t="s">
        <v>22</v>
      </c>
      <c r="B297" s="27" t="s">
        <v>19</v>
      </c>
      <c r="C297" s="130">
        <v>42987</v>
      </c>
      <c r="D297" s="131">
        <v>0.375</v>
      </c>
      <c r="E297" s="27" t="s">
        <v>17</v>
      </c>
      <c r="F297" s="27" t="s">
        <v>7</v>
      </c>
    </row>
    <row r="298" spans="1:6" x14ac:dyDescent="0.25">
      <c r="A298" s="27" t="s">
        <v>22</v>
      </c>
      <c r="B298" s="27" t="s">
        <v>10</v>
      </c>
      <c r="C298" s="130">
        <v>42987</v>
      </c>
      <c r="D298" s="131">
        <v>0.54166666666666663</v>
      </c>
      <c r="E298" s="27" t="s">
        <v>17</v>
      </c>
      <c r="F298" s="27" t="s">
        <v>7</v>
      </c>
    </row>
    <row r="299" spans="1:6" x14ac:dyDescent="0.25">
      <c r="A299" s="85" t="s">
        <v>22</v>
      </c>
      <c r="B299" s="85" t="s">
        <v>63</v>
      </c>
      <c r="C299" s="104">
        <v>42992</v>
      </c>
      <c r="D299" s="88">
        <v>0.75</v>
      </c>
      <c r="E299" s="85" t="s">
        <v>17</v>
      </c>
      <c r="F299" s="85" t="s">
        <v>23</v>
      </c>
    </row>
    <row r="300" spans="1:6" x14ac:dyDescent="0.25">
      <c r="A300" s="27" t="s">
        <v>22</v>
      </c>
      <c r="B300" s="27" t="s">
        <v>11</v>
      </c>
      <c r="C300" s="130">
        <v>42994</v>
      </c>
      <c r="D300" s="131">
        <v>0.375</v>
      </c>
      <c r="E300" s="27" t="s">
        <v>17</v>
      </c>
      <c r="F300" s="27" t="s">
        <v>7</v>
      </c>
    </row>
    <row r="301" spans="1:6" x14ac:dyDescent="0.25">
      <c r="A301" s="27" t="s">
        <v>22</v>
      </c>
      <c r="B301" s="27" t="s">
        <v>12</v>
      </c>
      <c r="C301" s="130">
        <v>42994</v>
      </c>
      <c r="D301" s="131">
        <v>0.54166666666666663</v>
      </c>
      <c r="E301" s="27" t="s">
        <v>17</v>
      </c>
      <c r="F301" s="27" t="s">
        <v>7</v>
      </c>
    </row>
    <row r="302" spans="1:6" x14ac:dyDescent="0.25">
      <c r="A302" s="27" t="s">
        <v>22</v>
      </c>
      <c r="B302" s="27" t="s">
        <v>13</v>
      </c>
      <c r="C302" s="130">
        <v>43001</v>
      </c>
      <c r="D302" s="131">
        <v>0.375</v>
      </c>
      <c r="E302" s="27" t="s">
        <v>17</v>
      </c>
      <c r="F302" s="27" t="s">
        <v>7</v>
      </c>
    </row>
    <row r="303" spans="1:6" x14ac:dyDescent="0.25">
      <c r="A303" s="84" t="s">
        <v>22</v>
      </c>
      <c r="B303" s="84" t="s">
        <v>25</v>
      </c>
      <c r="C303" s="109">
        <v>43008</v>
      </c>
      <c r="D303" s="113">
        <v>0.375</v>
      </c>
      <c r="E303" s="84" t="s">
        <v>17</v>
      </c>
      <c r="F303" s="81" t="s">
        <v>7</v>
      </c>
    </row>
    <row r="304" spans="1:6" x14ac:dyDescent="0.25">
      <c r="A304" s="83" t="s">
        <v>22</v>
      </c>
      <c r="B304" s="83" t="s">
        <v>26</v>
      </c>
      <c r="C304" s="107">
        <v>43008</v>
      </c>
      <c r="D304" s="111">
        <v>0.54166666666666663</v>
      </c>
      <c r="E304" s="83" t="s">
        <v>17</v>
      </c>
      <c r="F304" s="83" t="s">
        <v>7</v>
      </c>
    </row>
    <row r="305" spans="1:6" x14ac:dyDescent="0.25">
      <c r="A305" s="83" t="s">
        <v>22</v>
      </c>
      <c r="B305" s="83" t="s">
        <v>27</v>
      </c>
      <c r="C305" s="107">
        <v>43013</v>
      </c>
      <c r="D305" s="112">
        <v>0.375</v>
      </c>
      <c r="E305" s="83" t="s">
        <v>17</v>
      </c>
      <c r="F305" s="84" t="s">
        <v>7</v>
      </c>
    </row>
    <row r="306" spans="1:6" x14ac:dyDescent="0.25">
      <c r="A306" s="85" t="s">
        <v>22</v>
      </c>
      <c r="B306" s="85" t="s">
        <v>45</v>
      </c>
      <c r="C306" s="104">
        <v>43041</v>
      </c>
      <c r="D306" s="88">
        <v>0.75</v>
      </c>
      <c r="E306" s="85" t="s">
        <v>17</v>
      </c>
      <c r="F306" s="85" t="s">
        <v>23</v>
      </c>
    </row>
    <row r="307" spans="1:6" x14ac:dyDescent="0.25">
      <c r="A307" s="85" t="s">
        <v>22</v>
      </c>
      <c r="B307" s="85" t="s">
        <v>46</v>
      </c>
      <c r="C307" s="104">
        <v>43125</v>
      </c>
      <c r="D307" s="88">
        <v>0.75</v>
      </c>
      <c r="E307" s="85" t="s">
        <v>17</v>
      </c>
      <c r="F307" s="85" t="s">
        <v>23</v>
      </c>
    </row>
    <row r="308" spans="1:6" x14ac:dyDescent="0.25">
      <c r="A308" s="89" t="s">
        <v>22</v>
      </c>
      <c r="B308" s="89" t="s">
        <v>92</v>
      </c>
      <c r="C308" s="89">
        <v>43181</v>
      </c>
      <c r="D308" s="89">
        <v>0.75</v>
      </c>
      <c r="E308" s="89" t="s">
        <v>17</v>
      </c>
      <c r="F308" s="89" t="s">
        <v>23</v>
      </c>
    </row>
    <row r="309" spans="1:6" x14ac:dyDescent="0.25">
      <c r="A309" s="27" t="s">
        <v>22</v>
      </c>
      <c r="B309" s="27" t="s">
        <v>88</v>
      </c>
      <c r="C309" s="130">
        <v>43186</v>
      </c>
      <c r="D309" s="131">
        <v>0.375</v>
      </c>
      <c r="E309" s="27" t="s">
        <v>107</v>
      </c>
      <c r="F309" s="27" t="s">
        <v>44</v>
      </c>
    </row>
    <row r="310" spans="1:6" x14ac:dyDescent="0.25">
      <c r="A310" s="27" t="s">
        <v>22</v>
      </c>
      <c r="B310" s="27" t="s">
        <v>103</v>
      </c>
      <c r="C310" s="130">
        <v>43193</v>
      </c>
      <c r="D310" s="131">
        <v>0.75</v>
      </c>
      <c r="E310" s="27" t="s">
        <v>17</v>
      </c>
      <c r="F310" s="27" t="s">
        <v>44</v>
      </c>
    </row>
    <row r="311" spans="1:6" x14ac:dyDescent="0.25">
      <c r="A311" s="83" t="s">
        <v>22</v>
      </c>
      <c r="B311" s="84" t="s">
        <v>25</v>
      </c>
      <c r="C311" s="107">
        <v>43225</v>
      </c>
      <c r="D311" s="113">
        <v>0.375</v>
      </c>
      <c r="E311" s="83" t="s">
        <v>17</v>
      </c>
      <c r="F311" s="81" t="s">
        <v>7</v>
      </c>
    </row>
    <row r="312" spans="1:6" x14ac:dyDescent="0.25">
      <c r="A312" s="84" t="s">
        <v>22</v>
      </c>
      <c r="B312" s="83" t="s">
        <v>26</v>
      </c>
      <c r="C312" s="109">
        <v>43225</v>
      </c>
      <c r="D312" s="111">
        <v>0.54166666666666663</v>
      </c>
      <c r="E312" s="84" t="s">
        <v>17</v>
      </c>
      <c r="F312" s="83" t="s">
        <v>7</v>
      </c>
    </row>
    <row r="313" spans="1:6" x14ac:dyDescent="0.25">
      <c r="A313" s="89" t="s">
        <v>22</v>
      </c>
      <c r="B313" s="89" t="s">
        <v>33</v>
      </c>
      <c r="C313" s="89">
        <v>43232</v>
      </c>
      <c r="D313" s="89">
        <v>0.54166666666666663</v>
      </c>
      <c r="E313" s="89" t="s">
        <v>17</v>
      </c>
      <c r="F313" s="89" t="s">
        <v>7</v>
      </c>
    </row>
    <row r="314" spans="1:6" x14ac:dyDescent="0.25">
      <c r="A314" s="83" t="s">
        <v>22</v>
      </c>
      <c r="B314" s="83" t="s">
        <v>27</v>
      </c>
      <c r="C314" s="107">
        <v>43232</v>
      </c>
      <c r="D314" s="111">
        <v>0.375</v>
      </c>
      <c r="E314" s="83" t="s">
        <v>17</v>
      </c>
      <c r="F314" s="83" t="s">
        <v>7</v>
      </c>
    </row>
    <row r="315" spans="1:6" x14ac:dyDescent="0.25">
      <c r="A315" s="89" t="s">
        <v>22</v>
      </c>
      <c r="B315" s="89" t="s">
        <v>29</v>
      </c>
      <c r="C315" s="105">
        <v>43258</v>
      </c>
      <c r="D315" s="90">
        <v>0.75</v>
      </c>
      <c r="E315" s="89" t="s">
        <v>17</v>
      </c>
      <c r="F315" s="89" t="s">
        <v>23</v>
      </c>
    </row>
    <row r="316" spans="1:6" x14ac:dyDescent="0.25">
      <c r="A316" s="11"/>
      <c r="B316" s="11"/>
      <c r="C316" s="11"/>
      <c r="D316" s="11"/>
      <c r="E316" s="11"/>
      <c r="F316" s="11"/>
    </row>
    <row r="317" spans="1:6" x14ac:dyDescent="0.25">
      <c r="A317" s="158" t="s">
        <v>113</v>
      </c>
      <c r="B317" s="158"/>
      <c r="C317" s="158"/>
      <c r="D317" s="158"/>
      <c r="E317" s="158"/>
      <c r="F317" s="158"/>
    </row>
    <row r="318" spans="1:6" x14ac:dyDescent="0.25">
      <c r="A318" s="159" t="s">
        <v>51</v>
      </c>
      <c r="B318" s="159"/>
      <c r="C318" s="159"/>
      <c r="D318" s="159"/>
      <c r="E318" s="159"/>
      <c r="F318" s="159"/>
    </row>
    <row r="319" spans="1:6" x14ac:dyDescent="0.25">
      <c r="A319" s="153" t="s">
        <v>52</v>
      </c>
      <c r="B319" s="153"/>
      <c r="C319" s="153"/>
      <c r="D319" s="153"/>
      <c r="E319" s="153"/>
      <c r="F319" s="153"/>
    </row>
    <row r="320" spans="1:6" x14ac:dyDescent="0.25">
      <c r="A320" s="154" t="s">
        <v>53</v>
      </c>
      <c r="B320" s="154"/>
      <c r="C320" s="154"/>
      <c r="D320" s="154"/>
      <c r="E320" s="154"/>
      <c r="F320" s="154"/>
    </row>
    <row r="321" spans="1:6" x14ac:dyDescent="0.25">
      <c r="A321" s="11"/>
      <c r="B321" s="11"/>
      <c r="C321" s="11"/>
      <c r="D321" s="11"/>
      <c r="E321" s="11"/>
      <c r="F321" s="11"/>
    </row>
    <row r="322" spans="1:6" x14ac:dyDescent="0.25">
      <c r="A322" s="11"/>
      <c r="B322" s="11"/>
      <c r="C322" s="11"/>
      <c r="D322" s="11"/>
      <c r="E322" s="11"/>
      <c r="F322" s="11"/>
    </row>
    <row r="323" spans="1:6" x14ac:dyDescent="0.25">
      <c r="A323" s="11"/>
      <c r="B323" s="11"/>
      <c r="C323" s="11"/>
      <c r="D323" s="11"/>
      <c r="E323" s="11"/>
      <c r="F323" s="11"/>
    </row>
    <row r="324" spans="1:6" x14ac:dyDescent="0.25">
      <c r="A324" s="11"/>
      <c r="B324" s="11"/>
      <c r="C324" s="11"/>
      <c r="D324" s="11"/>
      <c r="E324" s="11"/>
      <c r="F324" s="11"/>
    </row>
    <row r="325" spans="1:6" x14ac:dyDescent="0.25">
      <c r="A325" s="11"/>
      <c r="B325" s="11"/>
      <c r="C325" s="11"/>
      <c r="D325" s="11"/>
      <c r="E325" s="11"/>
      <c r="F325" s="11"/>
    </row>
    <row r="326" spans="1:6" x14ac:dyDescent="0.25">
      <c r="A326" s="11"/>
      <c r="B326" s="11"/>
      <c r="C326" s="11"/>
      <c r="D326" s="11"/>
      <c r="E326" s="11"/>
      <c r="F326" s="11"/>
    </row>
    <row r="327" spans="1:6" x14ac:dyDescent="0.25">
      <c r="A327" s="11"/>
      <c r="B327" s="11"/>
      <c r="C327" s="11"/>
      <c r="D327" s="11"/>
      <c r="E327" s="11"/>
      <c r="F327" s="11"/>
    </row>
    <row r="328" spans="1:6" x14ac:dyDescent="0.25">
      <c r="A328" s="11"/>
      <c r="B328" s="11"/>
      <c r="C328" s="11"/>
      <c r="D328" s="11"/>
      <c r="E328" s="11"/>
      <c r="F328" s="11"/>
    </row>
    <row r="329" spans="1:6" x14ac:dyDescent="0.25">
      <c r="A329" s="11"/>
      <c r="B329" s="11"/>
      <c r="C329" s="11"/>
      <c r="D329" s="11"/>
      <c r="E329" s="11"/>
      <c r="F329" s="11"/>
    </row>
    <row r="330" spans="1:6" x14ac:dyDescent="0.25">
      <c r="A330" s="11"/>
      <c r="B330" s="11"/>
      <c r="C330" s="11"/>
      <c r="D330" s="11"/>
      <c r="E330" s="11"/>
      <c r="F330" s="11"/>
    </row>
    <row r="331" spans="1:6" x14ac:dyDescent="0.25">
      <c r="A331" s="11"/>
      <c r="B331" s="11"/>
      <c r="C331" s="11"/>
      <c r="D331" s="11"/>
      <c r="E331" s="11"/>
      <c r="F331" s="11"/>
    </row>
    <row r="332" spans="1:6" x14ac:dyDescent="0.25">
      <c r="A332" s="11"/>
      <c r="B332" s="11"/>
      <c r="C332" s="11"/>
      <c r="D332" s="11"/>
      <c r="E332" s="11"/>
      <c r="F332" s="11"/>
    </row>
    <row r="333" spans="1:6" x14ac:dyDescent="0.25">
      <c r="A333" s="11"/>
      <c r="B333" s="11"/>
      <c r="C333" s="11"/>
      <c r="D333" s="11"/>
      <c r="E333" s="11"/>
      <c r="F333" s="11"/>
    </row>
    <row r="334" spans="1:6" x14ac:dyDescent="0.25">
      <c r="A334" s="11"/>
      <c r="B334" s="11"/>
      <c r="C334" s="11"/>
      <c r="D334" s="11"/>
      <c r="E334" s="11"/>
      <c r="F334" s="11"/>
    </row>
    <row r="335" spans="1:6" x14ac:dyDescent="0.25">
      <c r="A335" s="11"/>
      <c r="B335" s="11"/>
      <c r="C335" s="11"/>
      <c r="D335" s="11"/>
      <c r="E335" s="11"/>
      <c r="F335" s="11"/>
    </row>
    <row r="336" spans="1:6" x14ac:dyDescent="0.25">
      <c r="A336" s="11"/>
      <c r="B336" s="11"/>
      <c r="C336" s="11"/>
      <c r="D336" s="11"/>
      <c r="E336" s="11"/>
      <c r="F336" s="11"/>
    </row>
    <row r="337" spans="1:6" x14ac:dyDescent="0.25">
      <c r="A337" s="11"/>
      <c r="B337" s="11"/>
      <c r="C337" s="11"/>
      <c r="D337" s="11"/>
      <c r="E337" s="11"/>
      <c r="F337" s="11"/>
    </row>
    <row r="338" spans="1:6" x14ac:dyDescent="0.25">
      <c r="A338" s="11"/>
      <c r="B338" s="11"/>
      <c r="C338" s="11"/>
      <c r="D338" s="11"/>
      <c r="E338" s="11"/>
      <c r="F338" s="11"/>
    </row>
    <row r="339" spans="1:6" x14ac:dyDescent="0.25">
      <c r="A339" s="11"/>
      <c r="B339" s="11"/>
      <c r="C339" s="11"/>
      <c r="D339" s="11"/>
      <c r="E339" s="11"/>
      <c r="F339" s="11"/>
    </row>
  </sheetData>
  <sortState ref="A289:F311">
    <sortCondition ref="C289:C311"/>
  </sortState>
  <mergeCells count="6">
    <mergeCell ref="A320:F320"/>
    <mergeCell ref="A2:F2"/>
    <mergeCell ref="A1:F1"/>
    <mergeCell ref="A317:F317"/>
    <mergeCell ref="A318:F318"/>
    <mergeCell ref="A319:F319"/>
  </mergeCells>
  <pageMargins left="0.7" right="0.7" top="0.75" bottom="0.75" header="0.3" footer="0.3"/>
  <pageSetup orientation="portrait" copies="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zoomScaleNormal="100" workbookViewId="0">
      <selection activeCell="G10" sqref="G10"/>
    </sheetView>
  </sheetViews>
  <sheetFormatPr defaultRowHeight="15" x14ac:dyDescent="0.25"/>
  <cols>
    <col min="1" max="1" width="13.28515625" bestFit="1" customWidth="1"/>
    <col min="2" max="2" width="36.85546875" bestFit="1" customWidth="1"/>
    <col min="3" max="3" width="10.7109375" bestFit="1" customWidth="1"/>
    <col min="4" max="4" width="8" bestFit="1" customWidth="1"/>
    <col min="5" max="5" width="16.140625" bestFit="1" customWidth="1"/>
    <col min="6" max="6" width="9" bestFit="1" customWidth="1"/>
  </cols>
  <sheetData>
    <row r="1" spans="1:7" ht="15.75" x14ac:dyDescent="0.25">
      <c r="A1" s="155" t="s">
        <v>41</v>
      </c>
      <c r="B1" s="155"/>
      <c r="C1" s="155"/>
      <c r="D1" s="155"/>
      <c r="E1" s="155"/>
      <c r="F1" s="155"/>
      <c r="G1">
        <f ca="1">A1:G39</f>
        <v>0</v>
      </c>
    </row>
    <row r="2" spans="1:7" ht="15.75" x14ac:dyDescent="0.25">
      <c r="A2" s="155" t="s">
        <v>112</v>
      </c>
      <c r="B2" s="155"/>
      <c r="C2" s="155"/>
      <c r="D2" s="155"/>
      <c r="E2" s="155"/>
      <c r="F2" s="155"/>
    </row>
    <row r="3" spans="1:7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</row>
    <row r="4" spans="1:7" x14ac:dyDescent="0.25">
      <c r="A4" s="85" t="s">
        <v>16</v>
      </c>
      <c r="B4" s="85" t="s">
        <v>32</v>
      </c>
      <c r="C4" s="104">
        <v>42927</v>
      </c>
      <c r="D4" s="86">
        <v>0.75</v>
      </c>
      <c r="E4" s="85" t="s">
        <v>17</v>
      </c>
      <c r="F4" s="85" t="s">
        <v>44</v>
      </c>
    </row>
    <row r="5" spans="1:7" x14ac:dyDescent="0.25">
      <c r="A5" s="89" t="s">
        <v>22</v>
      </c>
      <c r="B5" s="89" t="s">
        <v>57</v>
      </c>
      <c r="C5" s="105">
        <v>42929</v>
      </c>
      <c r="D5" s="90">
        <v>0.75</v>
      </c>
      <c r="E5" s="89" t="s">
        <v>17</v>
      </c>
      <c r="F5" s="89" t="s">
        <v>23</v>
      </c>
    </row>
    <row r="6" spans="1:7" x14ac:dyDescent="0.25">
      <c r="A6" s="91" t="s">
        <v>14</v>
      </c>
      <c r="B6" s="91" t="s">
        <v>39</v>
      </c>
      <c r="C6" s="103">
        <v>42936</v>
      </c>
      <c r="D6" s="92">
        <v>0.75</v>
      </c>
      <c r="E6" s="91" t="s">
        <v>43</v>
      </c>
      <c r="F6" s="91" t="s">
        <v>23</v>
      </c>
    </row>
    <row r="7" spans="1:7" x14ac:dyDescent="0.25">
      <c r="A7" s="81" t="s">
        <v>54</v>
      </c>
      <c r="B7" s="81" t="s">
        <v>25</v>
      </c>
      <c r="C7" s="106">
        <v>42952</v>
      </c>
      <c r="D7" s="113">
        <v>0.375</v>
      </c>
      <c r="E7" s="81" t="s">
        <v>97</v>
      </c>
      <c r="F7" s="81" t="s">
        <v>7</v>
      </c>
    </row>
    <row r="8" spans="1:7" x14ac:dyDescent="0.25">
      <c r="A8" s="81" t="s">
        <v>54</v>
      </c>
      <c r="B8" s="82" t="s">
        <v>26</v>
      </c>
      <c r="C8" s="106">
        <v>42952</v>
      </c>
      <c r="D8" s="116" t="s">
        <v>96</v>
      </c>
      <c r="E8" s="81" t="s">
        <v>97</v>
      </c>
      <c r="F8" s="81" t="s">
        <v>7</v>
      </c>
    </row>
    <row r="9" spans="1:7" x14ac:dyDescent="0.25">
      <c r="A9" s="85" t="s">
        <v>21</v>
      </c>
      <c r="B9" s="87" t="s">
        <v>45</v>
      </c>
      <c r="C9" s="104">
        <v>42955</v>
      </c>
      <c r="D9" s="86">
        <v>0.75</v>
      </c>
      <c r="E9" s="85" t="s">
        <v>15</v>
      </c>
      <c r="F9" s="85" t="s">
        <v>44</v>
      </c>
    </row>
    <row r="10" spans="1:7" x14ac:dyDescent="0.25">
      <c r="A10" s="91" t="s">
        <v>18</v>
      </c>
      <c r="B10" s="91" t="s">
        <v>33</v>
      </c>
      <c r="C10" s="103">
        <v>42959</v>
      </c>
      <c r="D10" s="92">
        <v>0.54166666666666663</v>
      </c>
      <c r="E10" s="91" t="s">
        <v>97</v>
      </c>
      <c r="F10" s="91" t="s">
        <v>7</v>
      </c>
    </row>
    <row r="11" spans="1:7" x14ac:dyDescent="0.25">
      <c r="A11" s="83" t="s">
        <v>54</v>
      </c>
      <c r="B11" s="83" t="s">
        <v>27</v>
      </c>
      <c r="C11" s="107">
        <v>42959</v>
      </c>
      <c r="D11" s="108">
        <v>0.375</v>
      </c>
      <c r="E11" s="83" t="s">
        <v>97</v>
      </c>
      <c r="F11" s="83" t="s">
        <v>7</v>
      </c>
    </row>
    <row r="12" spans="1:7" x14ac:dyDescent="0.25">
      <c r="A12" s="85" t="s">
        <v>18</v>
      </c>
      <c r="B12" s="85" t="s">
        <v>57</v>
      </c>
      <c r="C12" s="104">
        <v>42964</v>
      </c>
      <c r="D12" s="93">
        <v>0.75</v>
      </c>
      <c r="E12" s="85" t="s">
        <v>43</v>
      </c>
      <c r="F12" s="85" t="s">
        <v>23</v>
      </c>
    </row>
    <row r="13" spans="1:7" x14ac:dyDescent="0.25">
      <c r="A13" s="89" t="s">
        <v>24</v>
      </c>
      <c r="B13" s="89" t="s">
        <v>39</v>
      </c>
      <c r="C13" s="105">
        <v>42971</v>
      </c>
      <c r="D13" s="90">
        <v>0.75</v>
      </c>
      <c r="E13" s="89" t="s">
        <v>99</v>
      </c>
      <c r="F13" s="89" t="s">
        <v>23</v>
      </c>
    </row>
    <row r="14" spans="1:7" x14ac:dyDescent="0.25">
      <c r="A14" s="84" t="s">
        <v>6</v>
      </c>
      <c r="B14" s="84" t="s">
        <v>25</v>
      </c>
      <c r="C14" s="109">
        <v>42987</v>
      </c>
      <c r="D14" s="125">
        <v>0.375</v>
      </c>
      <c r="E14" s="84" t="s">
        <v>28</v>
      </c>
      <c r="F14" s="84" t="s">
        <v>7</v>
      </c>
    </row>
    <row r="15" spans="1:7" x14ac:dyDescent="0.25">
      <c r="A15" s="83" t="s">
        <v>6</v>
      </c>
      <c r="B15" s="83" t="s">
        <v>26</v>
      </c>
      <c r="C15" s="107">
        <v>42987</v>
      </c>
      <c r="D15" s="111">
        <v>0.54166666666666663</v>
      </c>
      <c r="E15" s="83" t="s">
        <v>28</v>
      </c>
      <c r="F15" s="83" t="s">
        <v>7</v>
      </c>
    </row>
    <row r="16" spans="1:7" x14ac:dyDescent="0.25">
      <c r="A16" s="85" t="s">
        <v>6</v>
      </c>
      <c r="B16" s="85" t="s">
        <v>35</v>
      </c>
      <c r="C16" s="104">
        <v>42992</v>
      </c>
      <c r="D16" s="88">
        <v>0.75</v>
      </c>
      <c r="E16" s="85" t="s">
        <v>99</v>
      </c>
      <c r="F16" s="85" t="s">
        <v>23</v>
      </c>
    </row>
    <row r="17" spans="1:7" x14ac:dyDescent="0.25">
      <c r="A17" s="48" t="s">
        <v>22</v>
      </c>
      <c r="B17" s="48" t="s">
        <v>63</v>
      </c>
      <c r="C17" s="101">
        <v>42992</v>
      </c>
      <c r="D17" s="80">
        <v>0.75</v>
      </c>
      <c r="E17" s="48" t="s">
        <v>17</v>
      </c>
      <c r="F17" s="48" t="s">
        <v>23</v>
      </c>
    </row>
    <row r="18" spans="1:7" x14ac:dyDescent="0.25">
      <c r="A18" s="91" t="s">
        <v>6</v>
      </c>
      <c r="B18" s="91" t="s">
        <v>33</v>
      </c>
      <c r="C18" s="103">
        <v>42994</v>
      </c>
      <c r="D18" s="92">
        <v>0.54166666666666663</v>
      </c>
      <c r="E18" s="91" t="s">
        <v>28</v>
      </c>
      <c r="F18" s="91" t="s">
        <v>7</v>
      </c>
    </row>
    <row r="19" spans="1:7" x14ac:dyDescent="0.25">
      <c r="A19" s="84" t="s">
        <v>6</v>
      </c>
      <c r="B19" s="83" t="s">
        <v>27</v>
      </c>
      <c r="C19" s="109">
        <v>42994</v>
      </c>
      <c r="D19" s="111">
        <v>0.375</v>
      </c>
      <c r="E19" s="84" t="s">
        <v>28</v>
      </c>
      <c r="F19" s="83" t="s">
        <v>7</v>
      </c>
    </row>
    <row r="20" spans="1:7" x14ac:dyDescent="0.25">
      <c r="A20" s="83" t="s">
        <v>14</v>
      </c>
      <c r="B20" s="84" t="s">
        <v>25</v>
      </c>
      <c r="C20" s="107">
        <v>43001</v>
      </c>
      <c r="D20" s="111">
        <v>0.375</v>
      </c>
      <c r="E20" s="83" t="s">
        <v>98</v>
      </c>
      <c r="F20" s="83" t="s">
        <v>7</v>
      </c>
    </row>
    <row r="21" spans="1:7" x14ac:dyDescent="0.25">
      <c r="A21" s="83" t="s">
        <v>14</v>
      </c>
      <c r="B21" s="83" t="s">
        <v>26</v>
      </c>
      <c r="C21" s="107">
        <v>43001</v>
      </c>
      <c r="D21" s="111">
        <v>0.54166666666666663</v>
      </c>
      <c r="E21" s="83" t="s">
        <v>98</v>
      </c>
      <c r="F21" s="83" t="s">
        <v>7</v>
      </c>
    </row>
    <row r="22" spans="1:7" x14ac:dyDescent="0.25">
      <c r="A22" s="91" t="s">
        <v>14</v>
      </c>
      <c r="B22" s="91" t="s">
        <v>33</v>
      </c>
      <c r="C22" s="103">
        <v>43008</v>
      </c>
      <c r="D22" s="92">
        <v>0.54166666666666663</v>
      </c>
      <c r="E22" s="91" t="s">
        <v>98</v>
      </c>
      <c r="F22" s="89" t="s">
        <v>7</v>
      </c>
    </row>
    <row r="23" spans="1:7" x14ac:dyDescent="0.25">
      <c r="A23" s="84" t="s">
        <v>14</v>
      </c>
      <c r="B23" s="83" t="s">
        <v>27</v>
      </c>
      <c r="C23" s="109">
        <v>43008</v>
      </c>
      <c r="D23" s="111">
        <v>0.375</v>
      </c>
      <c r="E23" s="84" t="s">
        <v>98</v>
      </c>
      <c r="F23" s="83" t="s">
        <v>7</v>
      </c>
    </row>
    <row r="24" spans="1:7" x14ac:dyDescent="0.25">
      <c r="A24" s="84" t="s">
        <v>22</v>
      </c>
      <c r="B24" s="84" t="s">
        <v>25</v>
      </c>
      <c r="C24" s="109">
        <v>43008</v>
      </c>
      <c r="D24" s="113">
        <v>0.375</v>
      </c>
      <c r="E24" s="84" t="s">
        <v>17</v>
      </c>
      <c r="F24" s="81" t="s">
        <v>7</v>
      </c>
    </row>
    <row r="25" spans="1:7" x14ac:dyDescent="0.25">
      <c r="A25" s="83" t="s">
        <v>22</v>
      </c>
      <c r="B25" s="83" t="s">
        <v>26</v>
      </c>
      <c r="C25" s="107">
        <v>43008</v>
      </c>
      <c r="D25" s="111">
        <v>0.54166666666666663</v>
      </c>
      <c r="E25" s="83" t="s">
        <v>17</v>
      </c>
      <c r="F25" s="83" t="s">
        <v>7</v>
      </c>
    </row>
    <row r="26" spans="1:7" x14ac:dyDescent="0.25">
      <c r="A26" s="49" t="s">
        <v>14</v>
      </c>
      <c r="B26" s="49" t="s">
        <v>56</v>
      </c>
      <c r="C26" s="102">
        <v>43013</v>
      </c>
      <c r="D26" s="98">
        <v>0.75</v>
      </c>
      <c r="E26" s="49" t="s">
        <v>99</v>
      </c>
      <c r="F26" s="48" t="s">
        <v>23</v>
      </c>
    </row>
    <row r="27" spans="1:7" x14ac:dyDescent="0.25">
      <c r="A27" s="83" t="s">
        <v>22</v>
      </c>
      <c r="B27" s="83" t="s">
        <v>27</v>
      </c>
      <c r="C27" s="107">
        <v>43013</v>
      </c>
      <c r="D27" s="112">
        <v>0.375</v>
      </c>
      <c r="E27" s="83" t="s">
        <v>17</v>
      </c>
      <c r="F27" s="84" t="s">
        <v>7</v>
      </c>
      <c r="G27" t="s">
        <v>55</v>
      </c>
    </row>
    <row r="28" spans="1:7" x14ac:dyDescent="0.25">
      <c r="A28" s="83" t="s">
        <v>18</v>
      </c>
      <c r="B28" s="83" t="s">
        <v>25</v>
      </c>
      <c r="C28" s="107">
        <v>43017</v>
      </c>
      <c r="D28" s="108">
        <v>0.75</v>
      </c>
      <c r="E28" s="83" t="s">
        <v>97</v>
      </c>
      <c r="F28" s="83" t="s">
        <v>20</v>
      </c>
    </row>
    <row r="29" spans="1:7" x14ac:dyDescent="0.25">
      <c r="A29" s="94" t="s">
        <v>16</v>
      </c>
      <c r="B29" s="94" t="s">
        <v>91</v>
      </c>
      <c r="C29" s="100">
        <v>43018</v>
      </c>
      <c r="D29" s="95">
        <v>0.75</v>
      </c>
      <c r="E29" s="94" t="s">
        <v>17</v>
      </c>
      <c r="F29" s="94" t="s">
        <v>44</v>
      </c>
    </row>
    <row r="30" spans="1:7" x14ac:dyDescent="0.25">
      <c r="A30" s="84" t="s">
        <v>18</v>
      </c>
      <c r="B30" s="84" t="s">
        <v>26</v>
      </c>
      <c r="C30" s="109">
        <v>43020</v>
      </c>
      <c r="D30" s="110">
        <v>0.75</v>
      </c>
      <c r="E30" s="84" t="s">
        <v>97</v>
      </c>
      <c r="F30" s="84" t="s">
        <v>23</v>
      </c>
      <c r="G30" t="s">
        <v>55</v>
      </c>
    </row>
    <row r="31" spans="1:7" x14ac:dyDescent="0.25">
      <c r="A31" s="94" t="s">
        <v>24</v>
      </c>
      <c r="B31" s="94" t="s">
        <v>63</v>
      </c>
      <c r="C31" s="100">
        <v>43020</v>
      </c>
      <c r="D31" s="99" t="s">
        <v>93</v>
      </c>
      <c r="E31" s="94" t="s">
        <v>99</v>
      </c>
      <c r="F31" s="94" t="s">
        <v>23</v>
      </c>
    </row>
    <row r="32" spans="1:7" x14ac:dyDescent="0.25">
      <c r="A32" s="84" t="s">
        <v>18</v>
      </c>
      <c r="B32" s="84" t="s">
        <v>27</v>
      </c>
      <c r="C32" s="109">
        <v>43027</v>
      </c>
      <c r="D32" s="110">
        <v>0.75</v>
      </c>
      <c r="E32" s="84" t="s">
        <v>97</v>
      </c>
      <c r="F32" s="84" t="s">
        <v>23</v>
      </c>
    </row>
    <row r="33" spans="1:6" x14ac:dyDescent="0.25">
      <c r="A33" s="84" t="s">
        <v>24</v>
      </c>
      <c r="B33" s="84" t="s">
        <v>25</v>
      </c>
      <c r="C33" s="109">
        <v>43029</v>
      </c>
      <c r="D33" s="112">
        <v>0.375</v>
      </c>
      <c r="E33" s="84" t="s">
        <v>28</v>
      </c>
      <c r="F33" s="84" t="s">
        <v>7</v>
      </c>
    </row>
    <row r="34" spans="1:6" x14ac:dyDescent="0.25">
      <c r="A34" s="83" t="s">
        <v>24</v>
      </c>
      <c r="B34" s="83" t="s">
        <v>26</v>
      </c>
      <c r="C34" s="107">
        <v>43029</v>
      </c>
      <c r="D34" s="111">
        <v>0.54166666666666663</v>
      </c>
      <c r="E34" s="83" t="s">
        <v>28</v>
      </c>
      <c r="F34" s="83" t="s">
        <v>7</v>
      </c>
    </row>
    <row r="35" spans="1:6" x14ac:dyDescent="0.25">
      <c r="A35" s="49" t="s">
        <v>18</v>
      </c>
      <c r="B35" s="49" t="s">
        <v>92</v>
      </c>
      <c r="C35" s="102">
        <v>43034</v>
      </c>
      <c r="D35" s="98">
        <v>0.75</v>
      </c>
      <c r="E35" s="49" t="s">
        <v>15</v>
      </c>
      <c r="F35" s="49" t="s">
        <v>44</v>
      </c>
    </row>
    <row r="36" spans="1:6" x14ac:dyDescent="0.25">
      <c r="A36" s="85" t="s">
        <v>24</v>
      </c>
      <c r="B36" s="85" t="s">
        <v>33</v>
      </c>
      <c r="C36" s="104">
        <v>43036</v>
      </c>
      <c r="D36" s="88">
        <v>0.54166666666666663</v>
      </c>
      <c r="E36" s="85" t="s">
        <v>28</v>
      </c>
      <c r="F36" s="85" t="s">
        <v>7</v>
      </c>
    </row>
    <row r="37" spans="1:6" x14ac:dyDescent="0.25">
      <c r="A37" s="83" t="s">
        <v>24</v>
      </c>
      <c r="B37" s="83" t="s">
        <v>27</v>
      </c>
      <c r="C37" s="107">
        <v>43036</v>
      </c>
      <c r="D37" s="111">
        <v>0.375</v>
      </c>
      <c r="E37" s="83" t="s">
        <v>28</v>
      </c>
      <c r="F37" s="83" t="s">
        <v>7</v>
      </c>
    </row>
    <row r="38" spans="1:6" x14ac:dyDescent="0.25">
      <c r="A38" s="85" t="s">
        <v>22</v>
      </c>
      <c r="B38" s="85" t="s">
        <v>45</v>
      </c>
      <c r="C38" s="104">
        <v>43041</v>
      </c>
      <c r="D38" s="88">
        <v>0.75</v>
      </c>
      <c r="E38" s="85" t="s">
        <v>17</v>
      </c>
      <c r="F38" s="85" t="s">
        <v>23</v>
      </c>
    </row>
    <row r="39" spans="1:6" x14ac:dyDescent="0.25">
      <c r="A39" s="83" t="s">
        <v>21</v>
      </c>
      <c r="B39" s="84" t="s">
        <v>25</v>
      </c>
      <c r="C39" s="107">
        <v>43043</v>
      </c>
      <c r="D39" s="114">
        <v>0.375</v>
      </c>
      <c r="E39" s="83" t="s">
        <v>28</v>
      </c>
      <c r="F39" s="83" t="s">
        <v>7</v>
      </c>
    </row>
    <row r="40" spans="1:6" x14ac:dyDescent="0.25">
      <c r="A40" s="83" t="s">
        <v>21</v>
      </c>
      <c r="B40" s="83" t="s">
        <v>26</v>
      </c>
      <c r="C40" s="107">
        <v>43043</v>
      </c>
      <c r="D40" s="111">
        <v>0.54166666666666663</v>
      </c>
      <c r="E40" s="83" t="s">
        <v>28</v>
      </c>
      <c r="F40" s="83" t="s">
        <v>7</v>
      </c>
    </row>
    <row r="41" spans="1:6" x14ac:dyDescent="0.25">
      <c r="A41" s="85" t="s">
        <v>21</v>
      </c>
      <c r="B41" s="85" t="s">
        <v>33</v>
      </c>
      <c r="C41" s="104">
        <v>43050</v>
      </c>
      <c r="D41" s="88">
        <v>0.54166666666666663</v>
      </c>
      <c r="E41" s="85"/>
      <c r="F41" s="85" t="s">
        <v>7</v>
      </c>
    </row>
    <row r="42" spans="1:6" x14ac:dyDescent="0.25">
      <c r="A42" s="83" t="s">
        <v>16</v>
      </c>
      <c r="B42" s="84" t="s">
        <v>25</v>
      </c>
      <c r="C42" s="107">
        <v>43050</v>
      </c>
      <c r="D42" s="111">
        <v>0.375</v>
      </c>
      <c r="E42" s="83" t="s">
        <v>17</v>
      </c>
      <c r="F42" s="83" t="s">
        <v>7</v>
      </c>
    </row>
    <row r="43" spans="1:6" x14ac:dyDescent="0.25">
      <c r="A43" s="83" t="s">
        <v>16</v>
      </c>
      <c r="B43" s="83" t="s">
        <v>26</v>
      </c>
      <c r="C43" s="107">
        <v>43050</v>
      </c>
      <c r="D43" s="111">
        <v>0.54166666666666663</v>
      </c>
      <c r="E43" s="83" t="s">
        <v>17</v>
      </c>
      <c r="F43" s="83" t="s">
        <v>7</v>
      </c>
    </row>
    <row r="44" spans="1:6" x14ac:dyDescent="0.25">
      <c r="A44" s="48" t="s">
        <v>21</v>
      </c>
      <c r="B44" s="48" t="s">
        <v>63</v>
      </c>
      <c r="C44" s="101">
        <v>43055</v>
      </c>
      <c r="D44" s="80">
        <v>0.75</v>
      </c>
      <c r="E44" s="48" t="s">
        <v>15</v>
      </c>
      <c r="F44" s="48" t="s">
        <v>23</v>
      </c>
    </row>
    <row r="45" spans="1:6" x14ac:dyDescent="0.25">
      <c r="A45" s="84" t="s">
        <v>21</v>
      </c>
      <c r="B45" s="83" t="s">
        <v>27</v>
      </c>
      <c r="C45" s="109">
        <v>43057</v>
      </c>
      <c r="D45" s="111">
        <v>0.375</v>
      </c>
      <c r="E45" s="84" t="s">
        <v>28</v>
      </c>
      <c r="F45" s="83" t="s">
        <v>7</v>
      </c>
    </row>
    <row r="46" spans="1:6" x14ac:dyDescent="0.25">
      <c r="A46" s="85" t="s">
        <v>16</v>
      </c>
      <c r="B46" s="85" t="s">
        <v>33</v>
      </c>
      <c r="C46" s="129">
        <v>43057</v>
      </c>
      <c r="D46" s="88">
        <v>0.54166666666666663</v>
      </c>
      <c r="E46" s="85" t="s">
        <v>17</v>
      </c>
      <c r="F46" s="85" t="s">
        <v>7</v>
      </c>
    </row>
    <row r="47" spans="1:6" x14ac:dyDescent="0.25">
      <c r="A47" s="83" t="s">
        <v>16</v>
      </c>
      <c r="B47" s="83" t="s">
        <v>27</v>
      </c>
      <c r="C47" s="107">
        <v>43057</v>
      </c>
      <c r="D47" s="111">
        <v>0.375</v>
      </c>
      <c r="E47" s="83" t="s">
        <v>17</v>
      </c>
      <c r="F47" s="83" t="s">
        <v>7</v>
      </c>
    </row>
    <row r="48" spans="1:6" x14ac:dyDescent="0.25">
      <c r="A48" s="83" t="s">
        <v>14</v>
      </c>
      <c r="B48" s="84" t="s">
        <v>25</v>
      </c>
      <c r="C48" s="107">
        <v>43057</v>
      </c>
      <c r="D48" s="111">
        <v>0.375</v>
      </c>
      <c r="E48" s="83" t="s">
        <v>28</v>
      </c>
      <c r="F48" s="83" t="s">
        <v>7</v>
      </c>
    </row>
    <row r="49" spans="1:6" x14ac:dyDescent="0.25">
      <c r="A49" s="83" t="s">
        <v>14</v>
      </c>
      <c r="B49" s="83" t="s">
        <v>26</v>
      </c>
      <c r="C49" s="107">
        <v>43057</v>
      </c>
      <c r="D49" s="111">
        <v>0.54166666666666663</v>
      </c>
      <c r="E49" s="83" t="s">
        <v>28</v>
      </c>
      <c r="F49" s="83" t="s">
        <v>7</v>
      </c>
    </row>
    <row r="50" spans="1:6" x14ac:dyDescent="0.25">
      <c r="A50" s="83" t="s">
        <v>14</v>
      </c>
      <c r="B50" s="83" t="s">
        <v>27</v>
      </c>
      <c r="C50" s="107">
        <v>43060</v>
      </c>
      <c r="D50" s="111">
        <v>0.75</v>
      </c>
      <c r="E50" s="83" t="s">
        <v>28</v>
      </c>
      <c r="F50" s="83" t="s">
        <v>44</v>
      </c>
    </row>
    <row r="51" spans="1:6" x14ac:dyDescent="0.25">
      <c r="A51" s="85" t="s">
        <v>18</v>
      </c>
      <c r="B51" s="85" t="s">
        <v>32</v>
      </c>
      <c r="C51" s="104">
        <v>43076</v>
      </c>
      <c r="D51" s="93">
        <v>0.75</v>
      </c>
      <c r="E51" s="85" t="s">
        <v>15</v>
      </c>
      <c r="F51" s="85" t="s">
        <v>23</v>
      </c>
    </row>
    <row r="52" spans="1:6" x14ac:dyDescent="0.25">
      <c r="A52" s="48" t="s">
        <v>6</v>
      </c>
      <c r="B52" s="48" t="s">
        <v>91</v>
      </c>
      <c r="C52" s="101">
        <v>43083</v>
      </c>
      <c r="D52" s="80">
        <v>0.75</v>
      </c>
      <c r="E52" s="48" t="s">
        <v>99</v>
      </c>
      <c r="F52" s="48" t="s">
        <v>23</v>
      </c>
    </row>
    <row r="53" spans="1:6" x14ac:dyDescent="0.25">
      <c r="A53" s="83" t="s">
        <v>18</v>
      </c>
      <c r="B53" s="83" t="s">
        <v>25</v>
      </c>
      <c r="C53" s="107">
        <v>43085</v>
      </c>
      <c r="D53" s="108">
        <v>0.375</v>
      </c>
      <c r="E53" s="83" t="s">
        <v>97</v>
      </c>
      <c r="F53" s="83" t="s">
        <v>7</v>
      </c>
    </row>
    <row r="54" spans="1:6" x14ac:dyDescent="0.25">
      <c r="A54" s="84" t="s">
        <v>18</v>
      </c>
      <c r="B54" s="84" t="s">
        <v>26</v>
      </c>
      <c r="C54" s="109">
        <v>43085</v>
      </c>
      <c r="D54" s="110">
        <v>0.54166666666666663</v>
      </c>
      <c r="E54" s="84" t="s">
        <v>97</v>
      </c>
      <c r="F54" s="84" t="s">
        <v>7</v>
      </c>
    </row>
    <row r="55" spans="1:6" x14ac:dyDescent="0.25">
      <c r="A55" s="81" t="s">
        <v>18</v>
      </c>
      <c r="B55" s="81" t="s">
        <v>27</v>
      </c>
      <c r="C55" s="106">
        <v>43088</v>
      </c>
      <c r="D55" s="116">
        <v>0.75</v>
      </c>
      <c r="E55" s="81" t="s">
        <v>97</v>
      </c>
      <c r="F55" s="81" t="s">
        <v>44</v>
      </c>
    </row>
    <row r="56" spans="1:6" x14ac:dyDescent="0.25">
      <c r="A56" s="84" t="s">
        <v>14</v>
      </c>
      <c r="B56" s="84" t="s">
        <v>25</v>
      </c>
      <c r="C56" s="109">
        <v>43106</v>
      </c>
      <c r="D56" s="111">
        <v>0.375</v>
      </c>
      <c r="E56" s="84" t="s">
        <v>28</v>
      </c>
      <c r="F56" s="83" t="s">
        <v>7</v>
      </c>
    </row>
    <row r="57" spans="1:6" x14ac:dyDescent="0.25">
      <c r="A57" s="83" t="s">
        <v>14</v>
      </c>
      <c r="B57" s="83" t="s">
        <v>26</v>
      </c>
      <c r="C57" s="107">
        <v>43106</v>
      </c>
      <c r="D57" s="114">
        <v>0.54166666666666663</v>
      </c>
      <c r="E57" s="83" t="s">
        <v>28</v>
      </c>
      <c r="F57" s="83" t="s">
        <v>7</v>
      </c>
    </row>
    <row r="58" spans="1:6" x14ac:dyDescent="0.25">
      <c r="A58" s="83" t="s">
        <v>14</v>
      </c>
      <c r="B58" s="83" t="s">
        <v>27</v>
      </c>
      <c r="C58" s="107">
        <v>43113</v>
      </c>
      <c r="D58" s="114">
        <v>0.375</v>
      </c>
      <c r="E58" s="83" t="s">
        <v>28</v>
      </c>
      <c r="F58" s="83" t="s">
        <v>7</v>
      </c>
    </row>
    <row r="59" spans="1:6" x14ac:dyDescent="0.25">
      <c r="A59" s="84" t="s">
        <v>6</v>
      </c>
      <c r="B59" s="84" t="s">
        <v>25</v>
      </c>
      <c r="C59" s="109">
        <v>43113</v>
      </c>
      <c r="D59" s="113">
        <v>0.375</v>
      </c>
      <c r="E59" s="84" t="s">
        <v>28</v>
      </c>
      <c r="F59" s="81" t="s">
        <v>7</v>
      </c>
    </row>
    <row r="60" spans="1:6" x14ac:dyDescent="0.25">
      <c r="A60" s="84" t="s">
        <v>6</v>
      </c>
      <c r="B60" s="83" t="s">
        <v>26</v>
      </c>
      <c r="C60" s="109">
        <v>43113</v>
      </c>
      <c r="D60" s="111">
        <v>0.54166666666666663</v>
      </c>
      <c r="E60" s="84" t="s">
        <v>28</v>
      </c>
      <c r="F60" s="83" t="s">
        <v>7</v>
      </c>
    </row>
    <row r="61" spans="1:6" x14ac:dyDescent="0.25">
      <c r="A61" s="85" t="s">
        <v>14</v>
      </c>
      <c r="B61" s="85" t="s">
        <v>94</v>
      </c>
      <c r="C61" s="104">
        <v>43118</v>
      </c>
      <c r="D61" s="88">
        <v>0.75</v>
      </c>
      <c r="E61" s="85" t="s">
        <v>43</v>
      </c>
      <c r="F61" s="85" t="s">
        <v>23</v>
      </c>
    </row>
    <row r="62" spans="1:6" x14ac:dyDescent="0.25">
      <c r="A62" s="85" t="s">
        <v>6</v>
      </c>
      <c r="B62" s="85" t="s">
        <v>33</v>
      </c>
      <c r="C62" s="104">
        <v>43120</v>
      </c>
      <c r="D62" s="88">
        <v>0.54166666666666663</v>
      </c>
      <c r="E62" s="85" t="s">
        <v>28</v>
      </c>
      <c r="F62" s="85" t="s">
        <v>7</v>
      </c>
    </row>
    <row r="63" spans="1:6" x14ac:dyDescent="0.25">
      <c r="A63" s="81" t="s">
        <v>6</v>
      </c>
      <c r="B63" s="83" t="s">
        <v>27</v>
      </c>
      <c r="C63" s="106">
        <v>43120</v>
      </c>
      <c r="D63" s="112">
        <v>0.375</v>
      </c>
      <c r="E63" s="81" t="s">
        <v>28</v>
      </c>
      <c r="F63" s="84" t="s">
        <v>7</v>
      </c>
    </row>
    <row r="64" spans="1:6" x14ac:dyDescent="0.25">
      <c r="A64" s="85" t="s">
        <v>22</v>
      </c>
      <c r="B64" s="85" t="s">
        <v>46</v>
      </c>
      <c r="C64" s="104">
        <v>43125</v>
      </c>
      <c r="D64" s="88">
        <v>0.75</v>
      </c>
      <c r="E64" s="85" t="s">
        <v>17</v>
      </c>
      <c r="F64" s="85" t="s">
        <v>23</v>
      </c>
    </row>
    <row r="65" spans="1:6" x14ac:dyDescent="0.25">
      <c r="A65" s="89" t="s">
        <v>16</v>
      </c>
      <c r="B65" s="89" t="s">
        <v>45</v>
      </c>
      <c r="C65" s="105">
        <v>43137</v>
      </c>
      <c r="D65" s="90">
        <v>0.75</v>
      </c>
      <c r="E65" s="89" t="s">
        <v>17</v>
      </c>
      <c r="F65" s="89" t="s">
        <v>44</v>
      </c>
    </row>
    <row r="66" spans="1:6" x14ac:dyDescent="0.25">
      <c r="A66" s="85" t="s">
        <v>21</v>
      </c>
      <c r="B66" s="85" t="s">
        <v>94</v>
      </c>
      <c r="C66" s="104">
        <v>43144</v>
      </c>
      <c r="D66" s="88">
        <v>0.75</v>
      </c>
      <c r="E66" s="85" t="s">
        <v>15</v>
      </c>
      <c r="F66" s="85" t="s">
        <v>44</v>
      </c>
    </row>
    <row r="67" spans="1:6" x14ac:dyDescent="0.25">
      <c r="A67" s="49" t="s">
        <v>18</v>
      </c>
      <c r="B67" s="49" t="s">
        <v>63</v>
      </c>
      <c r="C67" s="102">
        <v>43146</v>
      </c>
      <c r="D67" s="98">
        <v>0.75</v>
      </c>
      <c r="E67" s="49" t="s">
        <v>43</v>
      </c>
      <c r="F67" s="49" t="s">
        <v>23</v>
      </c>
    </row>
    <row r="68" spans="1:6" x14ac:dyDescent="0.25">
      <c r="A68" s="83" t="s">
        <v>18</v>
      </c>
      <c r="B68" s="83" t="s">
        <v>25</v>
      </c>
      <c r="C68" s="126">
        <v>43148</v>
      </c>
      <c r="D68" s="111">
        <v>0.375</v>
      </c>
      <c r="E68" s="83" t="s">
        <v>97</v>
      </c>
      <c r="F68" s="83" t="s">
        <v>7</v>
      </c>
    </row>
    <row r="69" spans="1:6" x14ac:dyDescent="0.25">
      <c r="A69" s="83" t="s">
        <v>18</v>
      </c>
      <c r="B69" s="83" t="s">
        <v>26</v>
      </c>
      <c r="C69" s="107">
        <v>43148</v>
      </c>
      <c r="D69" s="111">
        <v>0.54166666666666663</v>
      </c>
      <c r="E69" s="83" t="s">
        <v>97</v>
      </c>
      <c r="F69" s="83" t="s">
        <v>7</v>
      </c>
    </row>
    <row r="70" spans="1:6" x14ac:dyDescent="0.25">
      <c r="A70" s="85" t="s">
        <v>6</v>
      </c>
      <c r="B70" s="85" t="s">
        <v>57</v>
      </c>
      <c r="C70" s="104">
        <v>43151</v>
      </c>
      <c r="D70" s="88">
        <v>0.75</v>
      </c>
      <c r="E70" s="85" t="s">
        <v>99</v>
      </c>
      <c r="F70" s="85" t="s">
        <v>44</v>
      </c>
    </row>
    <row r="71" spans="1:6" x14ac:dyDescent="0.25">
      <c r="A71" s="91" t="s">
        <v>18</v>
      </c>
      <c r="B71" s="91" t="s">
        <v>33</v>
      </c>
      <c r="C71" s="103">
        <v>43155</v>
      </c>
      <c r="D71" s="92">
        <v>0.54166666666666663</v>
      </c>
      <c r="E71" s="91" t="s">
        <v>97</v>
      </c>
      <c r="F71" s="91" t="s">
        <v>7</v>
      </c>
    </row>
    <row r="72" spans="1:6" x14ac:dyDescent="0.25">
      <c r="A72" s="84" t="s">
        <v>18</v>
      </c>
      <c r="B72" s="84" t="s">
        <v>27</v>
      </c>
      <c r="C72" s="109">
        <v>43155</v>
      </c>
      <c r="D72" s="112">
        <v>0.375</v>
      </c>
      <c r="E72" s="84" t="s">
        <v>97</v>
      </c>
      <c r="F72" s="84" t="s">
        <v>7</v>
      </c>
    </row>
    <row r="73" spans="1:6" x14ac:dyDescent="0.25">
      <c r="A73" s="84" t="s">
        <v>24</v>
      </c>
      <c r="B73" s="84" t="s">
        <v>25</v>
      </c>
      <c r="C73" s="106">
        <v>43162</v>
      </c>
      <c r="D73" s="124">
        <v>0.375</v>
      </c>
      <c r="E73" s="81" t="s">
        <v>28</v>
      </c>
      <c r="F73" s="81" t="s">
        <v>7</v>
      </c>
    </row>
    <row r="74" spans="1:6" x14ac:dyDescent="0.25">
      <c r="A74" s="83" t="s">
        <v>24</v>
      </c>
      <c r="B74" s="83" t="s">
        <v>26</v>
      </c>
      <c r="C74" s="107">
        <v>43162</v>
      </c>
      <c r="D74" s="111">
        <v>0.54166666666666663</v>
      </c>
      <c r="E74" s="83" t="s">
        <v>28</v>
      </c>
      <c r="F74" s="83" t="s">
        <v>7</v>
      </c>
    </row>
    <row r="75" spans="1:6" x14ac:dyDescent="0.25">
      <c r="A75" s="84" t="s">
        <v>16</v>
      </c>
      <c r="B75" s="84" t="s">
        <v>25</v>
      </c>
      <c r="C75" s="109">
        <v>43162</v>
      </c>
      <c r="D75" s="111">
        <v>0.375</v>
      </c>
      <c r="E75" s="84" t="s">
        <v>17</v>
      </c>
      <c r="F75" s="83" t="s">
        <v>7</v>
      </c>
    </row>
    <row r="76" spans="1:6" x14ac:dyDescent="0.25">
      <c r="A76" s="83" t="s">
        <v>16</v>
      </c>
      <c r="B76" s="83" t="s">
        <v>26</v>
      </c>
      <c r="C76" s="107">
        <v>43162</v>
      </c>
      <c r="D76" s="111">
        <v>0.54166666666666663</v>
      </c>
      <c r="E76" s="83" t="s">
        <v>17</v>
      </c>
      <c r="F76" s="83" t="s">
        <v>7</v>
      </c>
    </row>
    <row r="77" spans="1:6" x14ac:dyDescent="0.25">
      <c r="A77" s="85" t="s">
        <v>24</v>
      </c>
      <c r="B77" s="85" t="s">
        <v>33</v>
      </c>
      <c r="C77" s="104">
        <v>43169</v>
      </c>
      <c r="D77" s="88">
        <v>0.54166666666666663</v>
      </c>
      <c r="E77" s="85" t="s">
        <v>28</v>
      </c>
      <c r="F77" s="85" t="s">
        <v>7</v>
      </c>
    </row>
    <row r="78" spans="1:6" x14ac:dyDescent="0.25">
      <c r="A78" s="83" t="s">
        <v>24</v>
      </c>
      <c r="B78" s="83" t="s">
        <v>27</v>
      </c>
      <c r="C78" s="109">
        <v>43169</v>
      </c>
      <c r="D78" s="112">
        <v>0.375</v>
      </c>
      <c r="E78" s="84" t="s">
        <v>28</v>
      </c>
      <c r="F78" s="84" t="s">
        <v>7</v>
      </c>
    </row>
    <row r="79" spans="1:6" x14ac:dyDescent="0.25">
      <c r="A79" s="85" t="s">
        <v>16</v>
      </c>
      <c r="B79" s="85" t="s">
        <v>33</v>
      </c>
      <c r="C79" s="104">
        <v>43169</v>
      </c>
      <c r="D79" s="88">
        <v>0.54166666666666663</v>
      </c>
      <c r="E79" s="85" t="s">
        <v>17</v>
      </c>
      <c r="F79" s="85" t="s">
        <v>7</v>
      </c>
    </row>
    <row r="80" spans="1:6" x14ac:dyDescent="0.25">
      <c r="A80" s="83" t="s">
        <v>16</v>
      </c>
      <c r="B80" s="83" t="s">
        <v>27</v>
      </c>
      <c r="C80" s="107">
        <v>43169</v>
      </c>
      <c r="D80" s="111">
        <v>0.375</v>
      </c>
      <c r="E80" s="83" t="s">
        <v>17</v>
      </c>
      <c r="F80" s="83" t="s">
        <v>7</v>
      </c>
    </row>
    <row r="81" spans="1:6" x14ac:dyDescent="0.25">
      <c r="A81" s="83" t="s">
        <v>21</v>
      </c>
      <c r="B81" s="84" t="s">
        <v>25</v>
      </c>
      <c r="C81" s="107">
        <v>43176</v>
      </c>
      <c r="D81" s="111">
        <v>0.375</v>
      </c>
      <c r="E81" s="83" t="s">
        <v>28</v>
      </c>
      <c r="F81" s="83" t="s">
        <v>7</v>
      </c>
    </row>
    <row r="82" spans="1:6" x14ac:dyDescent="0.25">
      <c r="A82" s="83" t="s">
        <v>21</v>
      </c>
      <c r="B82" s="83" t="s">
        <v>26</v>
      </c>
      <c r="C82" s="107">
        <v>43176</v>
      </c>
      <c r="D82" s="111">
        <v>0.54166666666666663</v>
      </c>
      <c r="E82" s="83" t="s">
        <v>28</v>
      </c>
      <c r="F82" s="83" t="s">
        <v>7</v>
      </c>
    </row>
    <row r="83" spans="1:6" x14ac:dyDescent="0.25">
      <c r="A83" s="83" t="s">
        <v>21</v>
      </c>
      <c r="B83" s="83" t="s">
        <v>27</v>
      </c>
      <c r="C83" s="107">
        <v>43179</v>
      </c>
      <c r="D83" s="111">
        <v>0.75</v>
      </c>
      <c r="E83" s="83" t="s">
        <v>28</v>
      </c>
      <c r="F83" s="83" t="s">
        <v>44</v>
      </c>
    </row>
    <row r="84" spans="1:6" x14ac:dyDescent="0.25">
      <c r="A84" s="91" t="s">
        <v>24</v>
      </c>
      <c r="B84" s="91" t="s">
        <v>57</v>
      </c>
      <c r="C84" s="103">
        <v>43181</v>
      </c>
      <c r="D84" s="92">
        <v>0.75</v>
      </c>
      <c r="E84" s="91" t="s">
        <v>99</v>
      </c>
      <c r="F84" s="91" t="s">
        <v>23</v>
      </c>
    </row>
    <row r="85" spans="1:6" x14ac:dyDescent="0.25">
      <c r="A85" s="48" t="s">
        <v>22</v>
      </c>
      <c r="B85" s="94" t="s">
        <v>92</v>
      </c>
      <c r="C85" s="100">
        <v>43181</v>
      </c>
      <c r="D85" s="115">
        <v>0.75</v>
      </c>
      <c r="E85" s="94" t="s">
        <v>17</v>
      </c>
      <c r="F85" s="94" t="s">
        <v>23</v>
      </c>
    </row>
    <row r="86" spans="1:6" x14ac:dyDescent="0.25">
      <c r="A86" s="83" t="s">
        <v>14</v>
      </c>
      <c r="B86" s="84" t="s">
        <v>25</v>
      </c>
      <c r="C86" s="107">
        <v>43183</v>
      </c>
      <c r="D86" s="114">
        <v>0.375</v>
      </c>
      <c r="E86" s="83" t="s">
        <v>98</v>
      </c>
      <c r="F86" s="83" t="s">
        <v>7</v>
      </c>
    </row>
    <row r="87" spans="1:6" x14ac:dyDescent="0.25">
      <c r="A87" s="83" t="s">
        <v>14</v>
      </c>
      <c r="B87" s="83" t="s">
        <v>26</v>
      </c>
      <c r="C87" s="107">
        <v>43183</v>
      </c>
      <c r="D87" s="111">
        <v>0.54166666666666663</v>
      </c>
      <c r="E87" s="83" t="s">
        <v>98</v>
      </c>
      <c r="F87" s="83" t="s">
        <v>7</v>
      </c>
    </row>
    <row r="88" spans="1:6" x14ac:dyDescent="0.25">
      <c r="A88" s="91" t="s">
        <v>14</v>
      </c>
      <c r="B88" s="89" t="s">
        <v>33</v>
      </c>
      <c r="C88" s="105">
        <v>43190</v>
      </c>
      <c r="D88" s="128">
        <v>0.54166666666666663</v>
      </c>
      <c r="E88" s="89" t="s">
        <v>98</v>
      </c>
      <c r="F88" s="89" t="s">
        <v>7</v>
      </c>
    </row>
    <row r="89" spans="1:6" x14ac:dyDescent="0.25">
      <c r="A89" s="83" t="s">
        <v>14</v>
      </c>
      <c r="B89" s="83" t="s">
        <v>27</v>
      </c>
      <c r="C89" s="107">
        <v>43190</v>
      </c>
      <c r="D89" s="114">
        <v>0.375</v>
      </c>
      <c r="E89" s="83" t="s">
        <v>98</v>
      </c>
      <c r="F89" s="83" t="s">
        <v>7</v>
      </c>
    </row>
    <row r="90" spans="1:6" x14ac:dyDescent="0.25">
      <c r="A90" s="83" t="s">
        <v>6</v>
      </c>
      <c r="B90" s="84" t="s">
        <v>25</v>
      </c>
      <c r="C90" s="107">
        <v>43197</v>
      </c>
      <c r="D90" s="113">
        <v>0.375</v>
      </c>
      <c r="E90" s="83" t="s">
        <v>28</v>
      </c>
      <c r="F90" s="81" t="s">
        <v>7</v>
      </c>
    </row>
    <row r="91" spans="1:6" x14ac:dyDescent="0.25">
      <c r="A91" s="83" t="s">
        <v>6</v>
      </c>
      <c r="B91" s="83" t="s">
        <v>26</v>
      </c>
      <c r="C91" s="107">
        <v>43197</v>
      </c>
      <c r="D91" s="111">
        <v>0.54166666666666663</v>
      </c>
      <c r="E91" s="83" t="s">
        <v>28</v>
      </c>
      <c r="F91" s="83" t="s">
        <v>7</v>
      </c>
    </row>
    <row r="92" spans="1:6" x14ac:dyDescent="0.25">
      <c r="A92" s="48" t="s">
        <v>21</v>
      </c>
      <c r="B92" s="48" t="s">
        <v>92</v>
      </c>
      <c r="C92" s="101">
        <v>43200</v>
      </c>
      <c r="D92" s="80">
        <v>0.75</v>
      </c>
      <c r="E92" s="48" t="s">
        <v>15</v>
      </c>
      <c r="F92" s="48" t="s">
        <v>44</v>
      </c>
    </row>
    <row r="93" spans="1:6" x14ac:dyDescent="0.25">
      <c r="A93" s="49" t="s">
        <v>14</v>
      </c>
      <c r="B93" s="49" t="s">
        <v>91</v>
      </c>
      <c r="C93" s="102">
        <v>43202</v>
      </c>
      <c r="D93" s="98">
        <v>0.75</v>
      </c>
      <c r="E93" s="49" t="s">
        <v>43</v>
      </c>
      <c r="F93" s="49" t="s">
        <v>23</v>
      </c>
    </row>
    <row r="94" spans="1:6" x14ac:dyDescent="0.25">
      <c r="A94" s="85" t="s">
        <v>6</v>
      </c>
      <c r="B94" s="85" t="s">
        <v>33</v>
      </c>
      <c r="C94" s="104">
        <v>43204</v>
      </c>
      <c r="D94" s="88">
        <v>0.54166666666666663</v>
      </c>
      <c r="E94" s="85" t="s">
        <v>28</v>
      </c>
      <c r="F94" s="85" t="s">
        <v>7</v>
      </c>
    </row>
    <row r="95" spans="1:6" x14ac:dyDescent="0.25">
      <c r="A95" s="83" t="s">
        <v>6</v>
      </c>
      <c r="B95" s="83" t="s">
        <v>27</v>
      </c>
      <c r="C95" s="107">
        <v>43204</v>
      </c>
      <c r="D95" s="114">
        <v>0.375</v>
      </c>
      <c r="E95" s="83" t="s">
        <v>28</v>
      </c>
      <c r="F95" s="83" t="s">
        <v>7</v>
      </c>
    </row>
    <row r="96" spans="1:6" x14ac:dyDescent="0.25">
      <c r="A96" s="85" t="s">
        <v>18</v>
      </c>
      <c r="B96" s="85" t="s">
        <v>95</v>
      </c>
      <c r="C96" s="104">
        <v>43209</v>
      </c>
      <c r="D96" s="88">
        <v>0.75</v>
      </c>
      <c r="E96" s="85" t="s">
        <v>43</v>
      </c>
      <c r="F96" s="85" t="s">
        <v>23</v>
      </c>
    </row>
    <row r="97" spans="1:6" x14ac:dyDescent="0.25">
      <c r="A97" s="83" t="s">
        <v>18</v>
      </c>
      <c r="B97" s="83" t="s">
        <v>25</v>
      </c>
      <c r="C97" s="107">
        <v>43211</v>
      </c>
      <c r="D97" s="111">
        <v>0.375</v>
      </c>
      <c r="E97" s="83" t="s">
        <v>97</v>
      </c>
      <c r="F97" s="83" t="s">
        <v>7</v>
      </c>
    </row>
    <row r="98" spans="1:6" x14ac:dyDescent="0.25">
      <c r="A98" s="84" t="s">
        <v>18</v>
      </c>
      <c r="B98" s="84" t="s">
        <v>26</v>
      </c>
      <c r="C98" s="109">
        <v>43211</v>
      </c>
      <c r="D98" s="112">
        <v>0.54166666666666663</v>
      </c>
      <c r="E98" s="84" t="s">
        <v>97</v>
      </c>
      <c r="F98" s="84" t="s">
        <v>7</v>
      </c>
    </row>
    <row r="99" spans="1:6" x14ac:dyDescent="0.25">
      <c r="A99" s="48" t="s">
        <v>6</v>
      </c>
      <c r="B99" s="48" t="s">
        <v>56</v>
      </c>
      <c r="C99" s="101">
        <v>43216</v>
      </c>
      <c r="D99" s="80">
        <v>0.75</v>
      </c>
      <c r="E99" s="48" t="s">
        <v>99</v>
      </c>
      <c r="F99" s="48" t="s">
        <v>23</v>
      </c>
    </row>
    <row r="100" spans="1:6" x14ac:dyDescent="0.25">
      <c r="A100" s="85" t="s">
        <v>18</v>
      </c>
      <c r="B100" s="85" t="s">
        <v>33</v>
      </c>
      <c r="C100" s="104">
        <v>43218</v>
      </c>
      <c r="D100" s="88">
        <v>0.54166666666666663</v>
      </c>
      <c r="E100" s="85" t="s">
        <v>97</v>
      </c>
      <c r="F100" s="85" t="s">
        <v>7</v>
      </c>
    </row>
    <row r="101" spans="1:6" x14ac:dyDescent="0.25">
      <c r="A101" s="83" t="s">
        <v>18</v>
      </c>
      <c r="B101" s="83" t="s">
        <v>27</v>
      </c>
      <c r="C101" s="107">
        <v>43218</v>
      </c>
      <c r="D101" s="111">
        <v>0.375</v>
      </c>
      <c r="E101" s="83" t="s">
        <v>97</v>
      </c>
      <c r="F101" s="83" t="s">
        <v>7</v>
      </c>
    </row>
    <row r="102" spans="1:6" x14ac:dyDescent="0.25">
      <c r="A102" s="84" t="s">
        <v>21</v>
      </c>
      <c r="B102" s="84" t="s">
        <v>25</v>
      </c>
      <c r="C102" s="109">
        <v>43225</v>
      </c>
      <c r="D102" s="111">
        <v>0.375</v>
      </c>
      <c r="E102" s="84" t="s">
        <v>28</v>
      </c>
      <c r="F102" s="83" t="s">
        <v>7</v>
      </c>
    </row>
    <row r="103" spans="1:6" x14ac:dyDescent="0.25">
      <c r="A103" s="83" t="s">
        <v>21</v>
      </c>
      <c r="B103" s="83" t="s">
        <v>26</v>
      </c>
      <c r="C103" s="107">
        <v>43225</v>
      </c>
      <c r="D103" s="111">
        <v>0.54166666666666663</v>
      </c>
      <c r="E103" s="83" t="s">
        <v>28</v>
      </c>
      <c r="F103" s="83" t="s">
        <v>7</v>
      </c>
    </row>
    <row r="104" spans="1:6" x14ac:dyDescent="0.25">
      <c r="A104" s="83" t="s">
        <v>22</v>
      </c>
      <c r="B104" s="84" t="s">
        <v>25</v>
      </c>
      <c r="C104" s="107">
        <v>43225</v>
      </c>
      <c r="D104" s="113">
        <v>0.375</v>
      </c>
      <c r="E104" s="83" t="s">
        <v>17</v>
      </c>
      <c r="F104" s="81" t="s">
        <v>7</v>
      </c>
    </row>
    <row r="105" spans="1:6" x14ac:dyDescent="0.25">
      <c r="A105" s="84" t="s">
        <v>22</v>
      </c>
      <c r="B105" s="83" t="s">
        <v>26</v>
      </c>
      <c r="C105" s="109">
        <v>43225</v>
      </c>
      <c r="D105" s="111">
        <v>0.54166666666666663</v>
      </c>
      <c r="E105" s="84" t="s">
        <v>17</v>
      </c>
      <c r="F105" s="83" t="s">
        <v>7</v>
      </c>
    </row>
    <row r="106" spans="1:6" x14ac:dyDescent="0.25">
      <c r="A106" s="89" t="s">
        <v>21</v>
      </c>
      <c r="B106" s="89" t="s">
        <v>33</v>
      </c>
      <c r="C106" s="105">
        <v>43232</v>
      </c>
      <c r="D106" s="90">
        <v>0.54166666666666663</v>
      </c>
      <c r="E106" s="89" t="s">
        <v>28</v>
      </c>
      <c r="F106" s="89" t="s">
        <v>7</v>
      </c>
    </row>
    <row r="107" spans="1:6" x14ac:dyDescent="0.25">
      <c r="A107" s="83" t="s">
        <v>21</v>
      </c>
      <c r="B107" s="83" t="s">
        <v>27</v>
      </c>
      <c r="C107" s="107">
        <v>43232</v>
      </c>
      <c r="D107" s="111">
        <v>0.375</v>
      </c>
      <c r="E107" s="83" t="s">
        <v>28</v>
      </c>
      <c r="F107" s="83" t="s">
        <v>7</v>
      </c>
    </row>
    <row r="108" spans="1:6" x14ac:dyDescent="0.25">
      <c r="A108" s="89" t="s">
        <v>22</v>
      </c>
      <c r="B108" s="89" t="s">
        <v>33</v>
      </c>
      <c r="C108" s="105">
        <v>43232</v>
      </c>
      <c r="D108" s="90">
        <v>0.54166666666666663</v>
      </c>
      <c r="E108" s="89" t="s">
        <v>17</v>
      </c>
      <c r="F108" s="89" t="s">
        <v>7</v>
      </c>
    </row>
    <row r="109" spans="1:6" x14ac:dyDescent="0.25">
      <c r="A109" s="83" t="s">
        <v>22</v>
      </c>
      <c r="B109" s="83" t="s">
        <v>27</v>
      </c>
      <c r="C109" s="107">
        <v>43232</v>
      </c>
      <c r="D109" s="111">
        <v>0.375</v>
      </c>
      <c r="E109" s="83" t="s">
        <v>17</v>
      </c>
      <c r="F109" s="83" t="s">
        <v>7</v>
      </c>
    </row>
    <row r="110" spans="1:6" x14ac:dyDescent="0.25">
      <c r="A110" s="94" t="s">
        <v>24</v>
      </c>
      <c r="B110" s="94" t="s">
        <v>92</v>
      </c>
      <c r="C110" s="100">
        <v>43235</v>
      </c>
      <c r="D110" s="96">
        <v>0.75</v>
      </c>
      <c r="E110" s="94" t="s">
        <v>99</v>
      </c>
      <c r="F110" s="94" t="s">
        <v>44</v>
      </c>
    </row>
    <row r="111" spans="1:6" x14ac:dyDescent="0.25">
      <c r="A111" s="85" t="s">
        <v>14</v>
      </c>
      <c r="B111" s="85" t="s">
        <v>46</v>
      </c>
      <c r="C111" s="104">
        <v>43237</v>
      </c>
      <c r="D111" s="88">
        <v>0.75</v>
      </c>
      <c r="E111" s="85" t="s">
        <v>43</v>
      </c>
      <c r="F111" s="85" t="s">
        <v>23</v>
      </c>
    </row>
    <row r="112" spans="1:6" x14ac:dyDescent="0.25">
      <c r="A112" s="84" t="s">
        <v>24</v>
      </c>
      <c r="B112" s="84" t="s">
        <v>25</v>
      </c>
      <c r="C112" s="106">
        <v>43239</v>
      </c>
      <c r="D112" s="113">
        <v>0.375</v>
      </c>
      <c r="E112" s="81" t="s">
        <v>28</v>
      </c>
      <c r="F112" s="81" t="s">
        <v>7</v>
      </c>
    </row>
    <row r="113" spans="1:6" x14ac:dyDescent="0.25">
      <c r="A113" s="83" t="s">
        <v>24</v>
      </c>
      <c r="B113" s="83" t="s">
        <v>26</v>
      </c>
      <c r="C113" s="107">
        <v>43239</v>
      </c>
      <c r="D113" s="111">
        <v>0.54166666666666663</v>
      </c>
      <c r="E113" s="83" t="s">
        <v>28</v>
      </c>
      <c r="F113" s="83" t="s">
        <v>7</v>
      </c>
    </row>
    <row r="114" spans="1:6" x14ac:dyDescent="0.25">
      <c r="A114" s="48" t="s">
        <v>16</v>
      </c>
      <c r="B114" s="97" t="s">
        <v>38</v>
      </c>
      <c r="C114" s="101">
        <v>43244</v>
      </c>
      <c r="D114" s="80">
        <v>0.75</v>
      </c>
      <c r="E114" s="48" t="s">
        <v>17</v>
      </c>
      <c r="F114" s="48" t="s">
        <v>23</v>
      </c>
    </row>
    <row r="115" spans="1:6" x14ac:dyDescent="0.25">
      <c r="A115" s="85" t="s">
        <v>24</v>
      </c>
      <c r="B115" s="85" t="s">
        <v>33</v>
      </c>
      <c r="C115" s="104">
        <v>43253</v>
      </c>
      <c r="D115" s="88">
        <v>0.54166666666666663</v>
      </c>
      <c r="E115" s="85" t="s">
        <v>28</v>
      </c>
      <c r="F115" s="85" t="s">
        <v>7</v>
      </c>
    </row>
    <row r="116" spans="1:6" x14ac:dyDescent="0.25">
      <c r="A116" s="83" t="s">
        <v>24</v>
      </c>
      <c r="B116" s="83" t="s">
        <v>27</v>
      </c>
      <c r="C116" s="107">
        <v>43253</v>
      </c>
      <c r="D116" s="111">
        <v>0.375</v>
      </c>
      <c r="E116" s="83" t="s">
        <v>28</v>
      </c>
      <c r="F116" s="83" t="s">
        <v>7</v>
      </c>
    </row>
    <row r="117" spans="1:6" x14ac:dyDescent="0.25">
      <c r="A117" s="89" t="s">
        <v>22</v>
      </c>
      <c r="B117" s="89" t="s">
        <v>29</v>
      </c>
      <c r="C117" s="105">
        <v>43258</v>
      </c>
      <c r="D117" s="90">
        <v>0.75</v>
      </c>
      <c r="E117" s="89" t="s">
        <v>17</v>
      </c>
      <c r="F117" s="89" t="s">
        <v>23</v>
      </c>
    </row>
    <row r="118" spans="1:6" x14ac:dyDescent="0.25">
      <c r="A118" s="84" t="s">
        <v>14</v>
      </c>
      <c r="B118" s="84" t="s">
        <v>25</v>
      </c>
      <c r="C118" s="109">
        <v>43260</v>
      </c>
      <c r="D118" s="111">
        <v>0.375</v>
      </c>
      <c r="E118" s="84" t="s">
        <v>98</v>
      </c>
      <c r="F118" s="83" t="s">
        <v>7</v>
      </c>
    </row>
    <row r="119" spans="1:6" x14ac:dyDescent="0.25">
      <c r="A119" s="83" t="s">
        <v>14</v>
      </c>
      <c r="B119" s="83" t="s">
        <v>26</v>
      </c>
      <c r="C119" s="107">
        <v>43260</v>
      </c>
      <c r="D119" s="111">
        <v>0.54166666666666663</v>
      </c>
      <c r="E119" s="83" t="s">
        <v>98</v>
      </c>
      <c r="F119" s="83" t="s">
        <v>7</v>
      </c>
    </row>
    <row r="120" spans="1:6" x14ac:dyDescent="0.25">
      <c r="A120" s="89" t="s">
        <v>21</v>
      </c>
      <c r="B120" s="91" t="s">
        <v>46</v>
      </c>
      <c r="C120" s="105">
        <v>43263</v>
      </c>
      <c r="D120" s="90">
        <v>0.75</v>
      </c>
      <c r="E120" s="89" t="s">
        <v>15</v>
      </c>
      <c r="F120" s="89" t="s">
        <v>44</v>
      </c>
    </row>
    <row r="121" spans="1:6" x14ac:dyDescent="0.25">
      <c r="A121" s="89" t="s">
        <v>14</v>
      </c>
      <c r="B121" s="89" t="s">
        <v>33</v>
      </c>
      <c r="C121" s="105">
        <v>43267</v>
      </c>
      <c r="D121" s="128">
        <v>0.54166666666666663</v>
      </c>
      <c r="E121" s="89" t="s">
        <v>98</v>
      </c>
      <c r="F121" s="89" t="s">
        <v>7</v>
      </c>
    </row>
    <row r="122" spans="1:6" x14ac:dyDescent="0.25">
      <c r="A122" s="83" t="s">
        <v>14</v>
      </c>
      <c r="B122" s="83" t="s">
        <v>27</v>
      </c>
      <c r="C122" s="107">
        <v>43267</v>
      </c>
      <c r="D122" s="111">
        <v>0.375</v>
      </c>
      <c r="E122" s="83" t="s">
        <v>98</v>
      </c>
      <c r="F122" s="83" t="s">
        <v>7</v>
      </c>
    </row>
    <row r="123" spans="1:6" x14ac:dyDescent="0.25">
      <c r="A123" s="94" t="s">
        <v>18</v>
      </c>
      <c r="B123" s="94" t="s">
        <v>38</v>
      </c>
      <c r="C123" s="100">
        <v>43272</v>
      </c>
      <c r="D123" s="96">
        <v>0.75</v>
      </c>
      <c r="E123" s="94" t="s">
        <v>15</v>
      </c>
      <c r="F123" s="94" t="s">
        <v>23</v>
      </c>
    </row>
    <row r="124" spans="1:6" x14ac:dyDescent="0.25">
      <c r="A124" s="83" t="s">
        <v>18</v>
      </c>
      <c r="B124" s="83" t="s">
        <v>25</v>
      </c>
      <c r="C124" s="107">
        <v>43274</v>
      </c>
      <c r="D124" s="114">
        <v>0.375</v>
      </c>
      <c r="E124" s="83" t="s">
        <v>97</v>
      </c>
      <c r="F124" s="83" t="s">
        <v>7</v>
      </c>
    </row>
    <row r="125" spans="1:6" x14ac:dyDescent="0.25">
      <c r="A125" s="83" t="s">
        <v>18</v>
      </c>
      <c r="B125" s="83" t="s">
        <v>26</v>
      </c>
      <c r="C125" s="107">
        <v>43274</v>
      </c>
      <c r="D125" s="111">
        <v>0.54166666666666663</v>
      </c>
      <c r="E125" s="83" t="s">
        <v>97</v>
      </c>
      <c r="F125" s="83" t="s">
        <v>7</v>
      </c>
    </row>
    <row r="126" spans="1:6" x14ac:dyDescent="0.25">
      <c r="A126" s="85" t="s">
        <v>18</v>
      </c>
      <c r="B126" s="85" t="s">
        <v>33</v>
      </c>
      <c r="C126" s="104">
        <v>43281</v>
      </c>
      <c r="D126" s="88">
        <v>0.54166666666666663</v>
      </c>
      <c r="E126" s="85" t="s">
        <v>97</v>
      </c>
      <c r="F126" s="85" t="s">
        <v>7</v>
      </c>
    </row>
    <row r="127" spans="1:6" x14ac:dyDescent="0.25">
      <c r="A127" s="81" t="s">
        <v>18</v>
      </c>
      <c r="B127" s="81" t="s">
        <v>27</v>
      </c>
      <c r="C127" s="106">
        <v>43281</v>
      </c>
      <c r="D127" s="113">
        <v>0.375</v>
      </c>
      <c r="E127" s="81" t="s">
        <v>97</v>
      </c>
      <c r="F127" s="81" t="s">
        <v>7</v>
      </c>
    </row>
    <row r="129" spans="1:6" x14ac:dyDescent="0.25">
      <c r="A129" s="166" t="s">
        <v>51</v>
      </c>
      <c r="B129" s="167"/>
      <c r="C129" s="167"/>
      <c r="D129" s="167"/>
      <c r="E129" s="167"/>
      <c r="F129" s="168"/>
    </row>
    <row r="130" spans="1:6" x14ac:dyDescent="0.25">
      <c r="A130" s="163" t="s">
        <v>52</v>
      </c>
      <c r="B130" s="164"/>
      <c r="C130" s="164"/>
      <c r="D130" s="164"/>
      <c r="E130" s="164"/>
      <c r="F130" s="165"/>
    </row>
    <row r="131" spans="1:6" x14ac:dyDescent="0.25">
      <c r="A131" s="160" t="s">
        <v>53</v>
      </c>
      <c r="B131" s="161"/>
      <c r="C131" s="161"/>
      <c r="D131" s="161"/>
      <c r="E131" s="161"/>
      <c r="F131" s="162"/>
    </row>
  </sheetData>
  <sortState ref="A4:F127">
    <sortCondition ref="C4:C127"/>
  </sortState>
  <mergeCells count="5">
    <mergeCell ref="A1:F1"/>
    <mergeCell ref="A2:F2"/>
    <mergeCell ref="A131:F131"/>
    <mergeCell ref="A130:F130"/>
    <mergeCell ref="A129:F1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13" workbookViewId="0">
      <selection activeCell="C19" sqref="C19"/>
    </sheetView>
  </sheetViews>
  <sheetFormatPr defaultRowHeight="15" x14ac:dyDescent="0.25"/>
  <cols>
    <col min="1" max="1" width="13.28515625" bestFit="1" customWidth="1"/>
    <col min="2" max="2" width="21.7109375" customWidth="1"/>
    <col min="3" max="3" width="10.7109375" bestFit="1" customWidth="1"/>
    <col min="5" max="5" width="21.140625" bestFit="1" customWidth="1"/>
  </cols>
  <sheetData>
    <row r="1" spans="1:6" ht="15.75" x14ac:dyDescent="0.25">
      <c r="A1" s="155" t="s">
        <v>41</v>
      </c>
      <c r="B1" s="155"/>
      <c r="C1" s="155"/>
      <c r="D1" s="155"/>
      <c r="E1" s="155"/>
      <c r="F1" s="155"/>
    </row>
    <row r="2" spans="1:6" ht="15.75" x14ac:dyDescent="0.25">
      <c r="A2" s="155" t="s">
        <v>100</v>
      </c>
      <c r="B2" s="155"/>
      <c r="C2" s="155"/>
      <c r="D2" s="155"/>
      <c r="E2" s="155"/>
      <c r="F2" s="155"/>
    </row>
    <row r="3" spans="1:6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</row>
    <row r="4" spans="1:6" x14ac:dyDescent="0.25">
      <c r="A4" s="70" t="s">
        <v>18</v>
      </c>
      <c r="B4" s="70" t="s">
        <v>88</v>
      </c>
      <c r="C4" s="71">
        <v>42917</v>
      </c>
      <c r="D4" s="72">
        <v>0.375</v>
      </c>
      <c r="E4" s="70" t="s">
        <v>107</v>
      </c>
      <c r="F4" s="70" t="s">
        <v>7</v>
      </c>
    </row>
    <row r="5" spans="1:6" x14ac:dyDescent="0.25">
      <c r="A5" s="4" t="s">
        <v>18</v>
      </c>
      <c r="B5" s="4" t="s">
        <v>8</v>
      </c>
      <c r="C5" s="5">
        <v>42924</v>
      </c>
      <c r="D5" s="72">
        <v>0.375</v>
      </c>
      <c r="E5" s="4" t="s">
        <v>15</v>
      </c>
      <c r="F5" s="4" t="s">
        <v>7</v>
      </c>
    </row>
    <row r="6" spans="1:6" x14ac:dyDescent="0.25">
      <c r="A6" s="4" t="s">
        <v>18</v>
      </c>
      <c r="B6" s="4" t="s">
        <v>9</v>
      </c>
      <c r="C6" s="5">
        <v>42924</v>
      </c>
      <c r="D6" s="3">
        <v>0.54166666666666663</v>
      </c>
      <c r="E6" s="4" t="s">
        <v>15</v>
      </c>
      <c r="F6" s="4" t="s">
        <v>7</v>
      </c>
    </row>
    <row r="7" spans="1:6" x14ac:dyDescent="0.25">
      <c r="A7" s="1" t="s">
        <v>18</v>
      </c>
      <c r="B7" s="1" t="s">
        <v>19</v>
      </c>
      <c r="C7" s="5">
        <v>42931</v>
      </c>
      <c r="D7" s="3">
        <v>0.375</v>
      </c>
      <c r="E7" s="4" t="s">
        <v>15</v>
      </c>
      <c r="F7" s="4" t="s">
        <v>7</v>
      </c>
    </row>
    <row r="8" spans="1:6" x14ac:dyDescent="0.25">
      <c r="A8" s="1" t="s">
        <v>18</v>
      </c>
      <c r="B8" s="4" t="s">
        <v>10</v>
      </c>
      <c r="C8" s="5">
        <v>42931</v>
      </c>
      <c r="D8" s="6">
        <v>0.54166666666666663</v>
      </c>
      <c r="E8" s="4" t="s">
        <v>15</v>
      </c>
      <c r="F8" s="4" t="s">
        <v>7</v>
      </c>
    </row>
    <row r="9" spans="1:6" x14ac:dyDescent="0.25">
      <c r="A9" s="1" t="s">
        <v>18</v>
      </c>
      <c r="B9" s="4" t="s">
        <v>11</v>
      </c>
      <c r="C9" s="5">
        <v>42938</v>
      </c>
      <c r="D9" s="6">
        <v>0.375</v>
      </c>
      <c r="E9" s="4" t="s">
        <v>15</v>
      </c>
      <c r="F9" s="4" t="s">
        <v>7</v>
      </c>
    </row>
    <row r="10" spans="1:6" x14ac:dyDescent="0.25">
      <c r="A10" s="70" t="s">
        <v>18</v>
      </c>
      <c r="B10" s="70" t="s">
        <v>12</v>
      </c>
      <c r="C10" s="71">
        <v>42938</v>
      </c>
      <c r="D10" s="72">
        <v>0.54166666666666663</v>
      </c>
      <c r="E10" s="70" t="s">
        <v>15</v>
      </c>
      <c r="F10" s="70" t="s">
        <v>7</v>
      </c>
    </row>
    <row r="11" spans="1:6" x14ac:dyDescent="0.25">
      <c r="A11" s="1" t="s">
        <v>18</v>
      </c>
      <c r="B11" s="1" t="s">
        <v>13</v>
      </c>
      <c r="C11" s="5">
        <v>42945</v>
      </c>
      <c r="D11" s="3">
        <v>0.375</v>
      </c>
      <c r="E11" s="4" t="s">
        <v>15</v>
      </c>
      <c r="F11" s="4" t="s">
        <v>7</v>
      </c>
    </row>
    <row r="12" spans="1:6" x14ac:dyDescent="0.25">
      <c r="A12" s="33" t="s">
        <v>6</v>
      </c>
      <c r="B12" s="36" t="s">
        <v>88</v>
      </c>
      <c r="C12" s="34">
        <v>42945</v>
      </c>
      <c r="D12" s="38">
        <v>0.375</v>
      </c>
      <c r="E12" s="33" t="s">
        <v>107</v>
      </c>
      <c r="F12" s="36" t="s">
        <v>7</v>
      </c>
    </row>
    <row r="13" spans="1:6" x14ac:dyDescent="0.25">
      <c r="A13" s="36" t="s">
        <v>14</v>
      </c>
      <c r="B13" s="36" t="s">
        <v>88</v>
      </c>
      <c r="C13" s="37">
        <v>42952</v>
      </c>
      <c r="D13" s="38">
        <v>0.375</v>
      </c>
      <c r="E13" s="36" t="s">
        <v>107</v>
      </c>
      <c r="F13" s="36" t="s">
        <v>7</v>
      </c>
    </row>
    <row r="14" spans="1:6" x14ac:dyDescent="0.25">
      <c r="A14" s="33" t="s">
        <v>6</v>
      </c>
      <c r="B14" s="36" t="s">
        <v>8</v>
      </c>
      <c r="C14" s="34">
        <v>42952</v>
      </c>
      <c r="D14" s="38">
        <v>0.375</v>
      </c>
      <c r="E14" s="33" t="s">
        <v>42</v>
      </c>
      <c r="F14" s="36" t="s">
        <v>7</v>
      </c>
    </row>
    <row r="15" spans="1:6" x14ac:dyDescent="0.25">
      <c r="A15" s="33" t="s">
        <v>6</v>
      </c>
      <c r="B15" s="36" t="s">
        <v>9</v>
      </c>
      <c r="C15" s="34">
        <v>42952</v>
      </c>
      <c r="D15" s="38">
        <v>0.54166666666666663</v>
      </c>
      <c r="E15" s="33" t="s">
        <v>42</v>
      </c>
      <c r="F15" s="36" t="s">
        <v>7</v>
      </c>
    </row>
    <row r="16" spans="1:6" x14ac:dyDescent="0.25">
      <c r="A16" s="36" t="s">
        <v>14</v>
      </c>
      <c r="B16" s="36" t="s">
        <v>8</v>
      </c>
      <c r="C16" s="37">
        <v>42959</v>
      </c>
      <c r="D16" s="38">
        <v>0.375</v>
      </c>
      <c r="E16" s="36" t="s">
        <v>15</v>
      </c>
      <c r="F16" s="36" t="s">
        <v>7</v>
      </c>
    </row>
    <row r="17" spans="1:6" x14ac:dyDescent="0.25">
      <c r="A17" s="36" t="s">
        <v>14</v>
      </c>
      <c r="B17" s="36" t="s">
        <v>9</v>
      </c>
      <c r="C17" s="37">
        <v>42959</v>
      </c>
      <c r="D17" s="38">
        <v>0.54166666666666663</v>
      </c>
      <c r="E17" s="36" t="s">
        <v>15</v>
      </c>
      <c r="F17" s="36" t="s">
        <v>7</v>
      </c>
    </row>
    <row r="18" spans="1:6" x14ac:dyDescent="0.25">
      <c r="A18" s="33" t="s">
        <v>6</v>
      </c>
      <c r="B18" s="36" t="s">
        <v>19</v>
      </c>
      <c r="C18" s="34">
        <v>42959</v>
      </c>
      <c r="D18" s="38">
        <v>0.375</v>
      </c>
      <c r="E18" s="33" t="s">
        <v>42</v>
      </c>
      <c r="F18" s="36" t="s">
        <v>7</v>
      </c>
    </row>
    <row r="19" spans="1:6" x14ac:dyDescent="0.25">
      <c r="A19" s="33" t="s">
        <v>114</v>
      </c>
      <c r="B19" s="36" t="s">
        <v>10</v>
      </c>
      <c r="C19" s="34">
        <v>42959</v>
      </c>
      <c r="D19" s="38"/>
      <c r="E19" s="33"/>
      <c r="F19" s="36"/>
    </row>
    <row r="20" spans="1:6" x14ac:dyDescent="0.25">
      <c r="A20" s="33" t="s">
        <v>6</v>
      </c>
      <c r="B20" s="36" t="s">
        <v>11</v>
      </c>
      <c r="C20" s="34">
        <v>42966</v>
      </c>
      <c r="D20" s="38">
        <v>0.375</v>
      </c>
      <c r="E20" s="33"/>
      <c r="F20" s="36"/>
    </row>
    <row r="21" spans="1:6" x14ac:dyDescent="0.25">
      <c r="A21" s="33" t="s">
        <v>6</v>
      </c>
      <c r="B21" s="36" t="s">
        <v>12</v>
      </c>
      <c r="C21" s="34">
        <v>42966</v>
      </c>
      <c r="D21" s="38">
        <v>4.1666666666666664E-2</v>
      </c>
      <c r="E21" s="33"/>
      <c r="F21" s="36"/>
    </row>
    <row r="22" spans="1:6" x14ac:dyDescent="0.25">
      <c r="A22" s="36" t="s">
        <v>14</v>
      </c>
      <c r="B22" s="36" t="s">
        <v>19</v>
      </c>
      <c r="C22" s="37">
        <v>42966</v>
      </c>
      <c r="D22" s="38">
        <v>0.375</v>
      </c>
      <c r="E22" s="36" t="s">
        <v>15</v>
      </c>
      <c r="F22" s="36" t="s">
        <v>7</v>
      </c>
    </row>
    <row r="23" spans="1:6" x14ac:dyDescent="0.25">
      <c r="A23" s="36" t="s">
        <v>14</v>
      </c>
      <c r="B23" s="36" t="s">
        <v>10</v>
      </c>
      <c r="C23" s="37">
        <v>42966</v>
      </c>
      <c r="D23" s="38">
        <v>0.54166666666666663</v>
      </c>
      <c r="E23" s="36" t="s">
        <v>15</v>
      </c>
      <c r="F23" s="36" t="s">
        <v>7</v>
      </c>
    </row>
    <row r="24" spans="1:6" x14ac:dyDescent="0.25">
      <c r="A24" s="36" t="s">
        <v>22</v>
      </c>
      <c r="B24" s="36" t="s">
        <v>88</v>
      </c>
      <c r="C24" s="37">
        <v>42966</v>
      </c>
      <c r="D24" s="38">
        <v>0.375</v>
      </c>
      <c r="E24" s="36" t="s">
        <v>107</v>
      </c>
      <c r="F24" s="36" t="s">
        <v>7</v>
      </c>
    </row>
    <row r="25" spans="1:6" x14ac:dyDescent="0.25">
      <c r="A25" s="7" t="s">
        <v>24</v>
      </c>
      <c r="B25" s="7" t="s">
        <v>88</v>
      </c>
      <c r="C25" s="8">
        <v>42973</v>
      </c>
      <c r="D25" s="9">
        <v>0.375</v>
      </c>
      <c r="E25" s="7" t="s">
        <v>107</v>
      </c>
      <c r="F25" s="7" t="s">
        <v>7</v>
      </c>
    </row>
    <row r="26" spans="1:6" x14ac:dyDescent="0.25">
      <c r="A26" s="7" t="s">
        <v>6</v>
      </c>
      <c r="B26" s="7" t="s">
        <v>13</v>
      </c>
      <c r="C26" s="8">
        <v>42973</v>
      </c>
      <c r="D26" s="9">
        <v>0.375</v>
      </c>
      <c r="E26" s="7"/>
      <c r="F26" s="7"/>
    </row>
    <row r="27" spans="1:6" x14ac:dyDescent="0.25">
      <c r="A27" s="36" t="s">
        <v>14</v>
      </c>
      <c r="B27" s="36" t="s">
        <v>11</v>
      </c>
      <c r="C27" s="25">
        <v>42973</v>
      </c>
      <c r="D27" s="26">
        <v>0.375</v>
      </c>
      <c r="E27" s="36" t="s">
        <v>15</v>
      </c>
      <c r="F27" s="36" t="s">
        <v>7</v>
      </c>
    </row>
    <row r="28" spans="1:6" x14ac:dyDescent="0.25">
      <c r="A28" s="36" t="s">
        <v>14</v>
      </c>
      <c r="B28" s="36" t="s">
        <v>12</v>
      </c>
      <c r="C28" s="37">
        <v>42973</v>
      </c>
      <c r="D28" s="38">
        <v>0.54166666666666663</v>
      </c>
      <c r="E28" s="36" t="s">
        <v>15</v>
      </c>
      <c r="F28" s="36" t="s">
        <v>7</v>
      </c>
    </row>
    <row r="29" spans="1:6" x14ac:dyDescent="0.25">
      <c r="A29" s="36" t="s">
        <v>22</v>
      </c>
      <c r="B29" s="36" t="s">
        <v>8</v>
      </c>
      <c r="C29" s="37">
        <v>42973</v>
      </c>
      <c r="D29" s="38">
        <v>0.375</v>
      </c>
      <c r="E29" s="36" t="s">
        <v>17</v>
      </c>
      <c r="F29" s="36" t="s">
        <v>7</v>
      </c>
    </row>
    <row r="30" spans="1:6" x14ac:dyDescent="0.25">
      <c r="A30" s="36" t="s">
        <v>22</v>
      </c>
      <c r="B30" s="36" t="s">
        <v>9</v>
      </c>
      <c r="C30" s="37">
        <v>42973</v>
      </c>
      <c r="D30" s="38">
        <v>0.54166666666666663</v>
      </c>
      <c r="E30" s="36" t="s">
        <v>17</v>
      </c>
      <c r="F30" s="36" t="s">
        <v>7</v>
      </c>
    </row>
    <row r="31" spans="1:6" x14ac:dyDescent="0.25">
      <c r="A31" s="1" t="s">
        <v>18</v>
      </c>
      <c r="B31" s="1" t="s">
        <v>88</v>
      </c>
      <c r="C31" s="5">
        <v>42978</v>
      </c>
      <c r="D31" s="6">
        <v>0.75</v>
      </c>
      <c r="E31" s="4" t="s">
        <v>107</v>
      </c>
      <c r="F31" s="4" t="s">
        <v>23</v>
      </c>
    </row>
    <row r="32" spans="1:6" x14ac:dyDescent="0.25">
      <c r="A32" s="1" t="s">
        <v>18</v>
      </c>
      <c r="B32" s="1" t="s">
        <v>103</v>
      </c>
      <c r="C32" s="5">
        <v>42985</v>
      </c>
      <c r="D32" s="6">
        <v>0.75</v>
      </c>
      <c r="E32" s="4" t="s">
        <v>15</v>
      </c>
      <c r="F32" s="4" t="s">
        <v>23</v>
      </c>
    </row>
    <row r="33" spans="1:6" x14ac:dyDescent="0.25">
      <c r="A33" s="7" t="s">
        <v>24</v>
      </c>
      <c r="B33" s="7" t="s">
        <v>8</v>
      </c>
      <c r="C33" s="8">
        <v>42987</v>
      </c>
      <c r="D33" s="9">
        <v>0.375</v>
      </c>
      <c r="E33" s="7" t="s">
        <v>42</v>
      </c>
      <c r="F33" s="7" t="s">
        <v>7</v>
      </c>
    </row>
    <row r="34" spans="1:6" x14ac:dyDescent="0.25">
      <c r="A34" s="7" t="s">
        <v>24</v>
      </c>
      <c r="B34" s="7" t="s">
        <v>9</v>
      </c>
      <c r="C34" s="8">
        <v>42987</v>
      </c>
      <c r="D34" s="9">
        <v>0.54166666666666663</v>
      </c>
      <c r="E34" s="7" t="s">
        <v>42</v>
      </c>
      <c r="F34" s="7" t="s">
        <v>7</v>
      </c>
    </row>
    <row r="35" spans="1:6" x14ac:dyDescent="0.25">
      <c r="A35" s="1" t="s">
        <v>21</v>
      </c>
      <c r="B35" s="7" t="s">
        <v>88</v>
      </c>
      <c r="C35" s="2">
        <v>42987</v>
      </c>
      <c r="D35" s="3">
        <v>0.375</v>
      </c>
      <c r="E35" s="1" t="s">
        <v>107</v>
      </c>
      <c r="F35" s="7" t="s">
        <v>7</v>
      </c>
    </row>
    <row r="36" spans="1:6" x14ac:dyDescent="0.25">
      <c r="A36" s="36" t="s">
        <v>14</v>
      </c>
      <c r="B36" s="36" t="s">
        <v>13</v>
      </c>
      <c r="C36" s="37">
        <v>42987</v>
      </c>
      <c r="D36" s="38">
        <v>0.375</v>
      </c>
      <c r="E36" s="36" t="s">
        <v>15</v>
      </c>
      <c r="F36" s="36" t="s">
        <v>7</v>
      </c>
    </row>
    <row r="37" spans="1:6" x14ac:dyDescent="0.25">
      <c r="A37" s="36" t="s">
        <v>22</v>
      </c>
      <c r="B37" s="36" t="s">
        <v>19</v>
      </c>
      <c r="C37" s="37">
        <v>42987</v>
      </c>
      <c r="D37" s="38">
        <v>0.375</v>
      </c>
      <c r="E37" s="36" t="s">
        <v>17</v>
      </c>
      <c r="F37" s="36" t="s">
        <v>7</v>
      </c>
    </row>
    <row r="38" spans="1:6" x14ac:dyDescent="0.25">
      <c r="A38" s="36" t="s">
        <v>22</v>
      </c>
      <c r="B38" s="36" t="s">
        <v>10</v>
      </c>
      <c r="C38" s="37">
        <v>42987</v>
      </c>
      <c r="D38" s="38">
        <v>0.54166666666666663</v>
      </c>
      <c r="E38" s="36" t="s">
        <v>17</v>
      </c>
      <c r="F38" s="36" t="s">
        <v>7</v>
      </c>
    </row>
    <row r="39" spans="1:6" x14ac:dyDescent="0.25">
      <c r="A39" s="70" t="s">
        <v>24</v>
      </c>
      <c r="B39" s="70" t="s">
        <v>19</v>
      </c>
      <c r="C39" s="71">
        <v>42994</v>
      </c>
      <c r="D39" s="72">
        <v>0.375</v>
      </c>
      <c r="E39" s="70" t="s">
        <v>42</v>
      </c>
      <c r="F39" s="70" t="s">
        <v>7</v>
      </c>
    </row>
    <row r="40" spans="1:6" x14ac:dyDescent="0.25">
      <c r="A40" s="70" t="s">
        <v>24</v>
      </c>
      <c r="B40" s="70" t="s">
        <v>10</v>
      </c>
      <c r="C40" s="71">
        <v>42994</v>
      </c>
      <c r="D40" s="72">
        <v>0.54166666666666663</v>
      </c>
      <c r="E40" s="70" t="s">
        <v>42</v>
      </c>
      <c r="F40" s="70" t="s">
        <v>7</v>
      </c>
    </row>
    <row r="41" spans="1:6" x14ac:dyDescent="0.25">
      <c r="A41" s="1" t="s">
        <v>21</v>
      </c>
      <c r="B41" s="7" t="s">
        <v>8</v>
      </c>
      <c r="C41" s="2">
        <v>42994</v>
      </c>
      <c r="D41" s="3">
        <v>0.375</v>
      </c>
      <c r="E41" s="1" t="s">
        <v>15</v>
      </c>
      <c r="F41" s="7" t="s">
        <v>7</v>
      </c>
    </row>
    <row r="42" spans="1:6" x14ac:dyDescent="0.25">
      <c r="A42" s="1" t="s">
        <v>21</v>
      </c>
      <c r="B42" s="7" t="s">
        <v>9</v>
      </c>
      <c r="C42" s="2">
        <v>42994</v>
      </c>
      <c r="D42" s="3">
        <v>0.54166666666666663</v>
      </c>
      <c r="E42" s="1" t="s">
        <v>15</v>
      </c>
      <c r="F42" s="7" t="s">
        <v>7</v>
      </c>
    </row>
    <row r="43" spans="1:6" x14ac:dyDescent="0.25">
      <c r="A43" s="36" t="s">
        <v>22</v>
      </c>
      <c r="B43" s="36" t="s">
        <v>11</v>
      </c>
      <c r="C43" s="37">
        <v>42994</v>
      </c>
      <c r="D43" s="26">
        <v>0.375</v>
      </c>
      <c r="E43" s="36" t="s">
        <v>17</v>
      </c>
      <c r="F43" s="36" t="s">
        <v>7</v>
      </c>
    </row>
    <row r="44" spans="1:6" x14ac:dyDescent="0.25">
      <c r="A44" s="36" t="s">
        <v>22</v>
      </c>
      <c r="B44" s="36" t="s">
        <v>12</v>
      </c>
      <c r="C44" s="37">
        <v>42994</v>
      </c>
      <c r="D44" s="38">
        <v>0.54166666666666663</v>
      </c>
      <c r="E44" s="36" t="s">
        <v>17</v>
      </c>
      <c r="F44" s="36" t="s">
        <v>7</v>
      </c>
    </row>
    <row r="45" spans="1:6" x14ac:dyDescent="0.25">
      <c r="A45" s="7" t="s">
        <v>24</v>
      </c>
      <c r="B45" s="7" t="s">
        <v>11</v>
      </c>
      <c r="C45" s="8">
        <v>43001</v>
      </c>
      <c r="D45" s="9">
        <v>0.375</v>
      </c>
      <c r="E45" s="7" t="s">
        <v>42</v>
      </c>
      <c r="F45" s="7" t="s">
        <v>7</v>
      </c>
    </row>
    <row r="46" spans="1:6" x14ac:dyDescent="0.25">
      <c r="A46" s="7" t="s">
        <v>24</v>
      </c>
      <c r="B46" s="7" t="s">
        <v>12</v>
      </c>
      <c r="C46" s="8">
        <v>43001</v>
      </c>
      <c r="D46" s="9">
        <v>0.54166666666666663</v>
      </c>
      <c r="E46" s="7" t="s">
        <v>42</v>
      </c>
      <c r="F46" s="7" t="s">
        <v>7</v>
      </c>
    </row>
    <row r="47" spans="1:6" x14ac:dyDescent="0.25">
      <c r="A47" s="1" t="s">
        <v>21</v>
      </c>
      <c r="B47" s="1" t="s">
        <v>19</v>
      </c>
      <c r="C47" s="2">
        <v>43001</v>
      </c>
      <c r="D47" s="3">
        <v>0.375</v>
      </c>
      <c r="E47" s="1" t="s">
        <v>15</v>
      </c>
      <c r="F47" s="7" t="s">
        <v>7</v>
      </c>
    </row>
    <row r="48" spans="1:6" x14ac:dyDescent="0.25">
      <c r="A48" s="70" t="s">
        <v>21</v>
      </c>
      <c r="B48" s="71" t="s">
        <v>10</v>
      </c>
      <c r="C48" s="71">
        <v>43001</v>
      </c>
      <c r="D48" s="72">
        <v>0.54166666666666663</v>
      </c>
      <c r="E48" s="70" t="s">
        <v>15</v>
      </c>
      <c r="F48" s="70" t="s">
        <v>7</v>
      </c>
    </row>
    <row r="49" spans="1:6" x14ac:dyDescent="0.25">
      <c r="A49" s="36" t="s">
        <v>22</v>
      </c>
      <c r="B49" s="36" t="s">
        <v>13</v>
      </c>
      <c r="C49" s="37">
        <v>43001</v>
      </c>
      <c r="D49" s="38">
        <v>0.375</v>
      </c>
      <c r="E49" s="36" t="s">
        <v>17</v>
      </c>
      <c r="F49" s="36" t="s">
        <v>7</v>
      </c>
    </row>
    <row r="50" spans="1:6" x14ac:dyDescent="0.25">
      <c r="A50" s="7" t="s">
        <v>24</v>
      </c>
      <c r="B50" s="7" t="s">
        <v>13</v>
      </c>
      <c r="C50" s="8">
        <v>43008</v>
      </c>
      <c r="D50" s="9">
        <v>0.375</v>
      </c>
      <c r="E50" s="7" t="s">
        <v>42</v>
      </c>
      <c r="F50" s="7" t="s">
        <v>7</v>
      </c>
    </row>
    <row r="51" spans="1:6" x14ac:dyDescent="0.25">
      <c r="A51" s="70" t="s">
        <v>21</v>
      </c>
      <c r="B51" s="71" t="s">
        <v>11</v>
      </c>
      <c r="C51" s="71">
        <v>43008</v>
      </c>
      <c r="D51" s="72">
        <v>0.375</v>
      </c>
      <c r="E51" s="70" t="s">
        <v>15</v>
      </c>
      <c r="F51" s="70" t="s">
        <v>7</v>
      </c>
    </row>
    <row r="52" spans="1:6" x14ac:dyDescent="0.25">
      <c r="A52" s="1" t="s">
        <v>21</v>
      </c>
      <c r="B52" s="7" t="s">
        <v>12</v>
      </c>
      <c r="C52" s="2">
        <v>43008</v>
      </c>
      <c r="D52" s="3">
        <v>0.54166666666666663</v>
      </c>
      <c r="E52" s="1" t="s">
        <v>15</v>
      </c>
      <c r="F52" s="7" t="s">
        <v>7</v>
      </c>
    </row>
    <row r="53" spans="1:6" x14ac:dyDescent="0.25">
      <c r="A53" s="33" t="s">
        <v>16</v>
      </c>
      <c r="B53" s="33" t="s">
        <v>88</v>
      </c>
      <c r="C53" s="34">
        <v>43008</v>
      </c>
      <c r="D53" s="35">
        <v>0.375</v>
      </c>
      <c r="E53" s="33" t="s">
        <v>107</v>
      </c>
      <c r="F53" s="33" t="s">
        <v>7</v>
      </c>
    </row>
    <row r="54" spans="1:6" x14ac:dyDescent="0.25">
      <c r="A54" s="36" t="s">
        <v>14</v>
      </c>
      <c r="B54" s="36" t="s">
        <v>88</v>
      </c>
      <c r="C54" s="37">
        <v>43011</v>
      </c>
      <c r="D54" s="38">
        <v>0.75</v>
      </c>
      <c r="E54" s="36" t="s">
        <v>107</v>
      </c>
      <c r="F54" s="36" t="s">
        <v>44</v>
      </c>
    </row>
    <row r="55" spans="1:6" x14ac:dyDescent="0.25">
      <c r="A55" s="1" t="s">
        <v>21</v>
      </c>
      <c r="B55" s="2" t="s">
        <v>13</v>
      </c>
      <c r="C55" s="2">
        <v>43015</v>
      </c>
      <c r="D55" s="3">
        <v>0.375</v>
      </c>
      <c r="E55" s="1" t="s">
        <v>15</v>
      </c>
      <c r="F55" s="7" t="s">
        <v>7</v>
      </c>
    </row>
    <row r="56" spans="1:6" x14ac:dyDescent="0.25">
      <c r="A56" s="74" t="s">
        <v>16</v>
      </c>
      <c r="B56" s="74" t="s">
        <v>8</v>
      </c>
      <c r="C56" s="75">
        <v>43015</v>
      </c>
      <c r="D56" s="79">
        <v>0.375</v>
      </c>
      <c r="E56" s="74" t="s">
        <v>17</v>
      </c>
      <c r="F56" s="74" t="s">
        <v>7</v>
      </c>
    </row>
    <row r="57" spans="1:6" x14ac:dyDescent="0.25">
      <c r="A57" s="33" t="s">
        <v>16</v>
      </c>
      <c r="B57" s="33" t="s">
        <v>9</v>
      </c>
      <c r="C57" s="34">
        <v>43015</v>
      </c>
      <c r="D57" s="35">
        <v>0.54166666666666663</v>
      </c>
      <c r="E57" s="33" t="s">
        <v>17</v>
      </c>
      <c r="F57" s="33" t="s">
        <v>7</v>
      </c>
    </row>
    <row r="58" spans="1:6" x14ac:dyDescent="0.25">
      <c r="A58" s="36" t="s">
        <v>14</v>
      </c>
      <c r="B58" s="36" t="s">
        <v>104</v>
      </c>
      <c r="C58" s="37">
        <v>43018</v>
      </c>
      <c r="D58" s="38">
        <v>0.75</v>
      </c>
      <c r="E58" s="36" t="s">
        <v>43</v>
      </c>
      <c r="F58" s="36" t="s">
        <v>44</v>
      </c>
    </row>
    <row r="59" spans="1:6" x14ac:dyDescent="0.25">
      <c r="A59" s="74" t="s">
        <v>16</v>
      </c>
      <c r="B59" s="74" t="s">
        <v>19</v>
      </c>
      <c r="C59" s="75">
        <v>43022</v>
      </c>
      <c r="D59" s="79">
        <v>0.375</v>
      </c>
      <c r="E59" s="74" t="s">
        <v>17</v>
      </c>
      <c r="F59" s="74" t="s">
        <v>7</v>
      </c>
    </row>
    <row r="60" spans="1:6" x14ac:dyDescent="0.25">
      <c r="A60" s="33" t="s">
        <v>16</v>
      </c>
      <c r="B60" s="33" t="s">
        <v>10</v>
      </c>
      <c r="C60" s="34">
        <v>43022</v>
      </c>
      <c r="D60" s="35">
        <v>0.54166666666666663</v>
      </c>
      <c r="E60" s="33" t="s">
        <v>17</v>
      </c>
      <c r="F60" s="33" t="s">
        <v>7</v>
      </c>
    </row>
    <row r="61" spans="1:6" x14ac:dyDescent="0.25">
      <c r="A61" s="76" t="s">
        <v>16</v>
      </c>
      <c r="B61" s="76" t="s">
        <v>11</v>
      </c>
      <c r="C61" s="77">
        <v>43029</v>
      </c>
      <c r="D61" s="78">
        <v>0.375</v>
      </c>
      <c r="E61" s="76" t="s">
        <v>17</v>
      </c>
      <c r="F61" s="74" t="s">
        <v>7</v>
      </c>
    </row>
    <row r="62" spans="1:6" x14ac:dyDescent="0.25">
      <c r="A62" s="36" t="s">
        <v>16</v>
      </c>
      <c r="B62" s="36" t="s">
        <v>12</v>
      </c>
      <c r="C62" s="37">
        <v>43029</v>
      </c>
      <c r="D62" s="38">
        <v>0.54166666666666663</v>
      </c>
      <c r="E62" s="36" t="s">
        <v>17</v>
      </c>
      <c r="F62" s="33" t="s">
        <v>7</v>
      </c>
    </row>
    <row r="63" spans="1:6" x14ac:dyDescent="0.25">
      <c r="A63" s="36" t="s">
        <v>16</v>
      </c>
      <c r="B63" s="36" t="s">
        <v>13</v>
      </c>
      <c r="C63" s="37">
        <v>43036</v>
      </c>
      <c r="D63" s="38">
        <v>0.375</v>
      </c>
      <c r="E63" s="36" t="s">
        <v>17</v>
      </c>
      <c r="F63" s="33" t="s">
        <v>7</v>
      </c>
    </row>
    <row r="64" spans="1:6" x14ac:dyDescent="0.25">
      <c r="A64" s="1" t="s">
        <v>18</v>
      </c>
      <c r="B64" s="1" t="s">
        <v>88</v>
      </c>
      <c r="C64" s="5">
        <v>43043</v>
      </c>
      <c r="D64" s="3">
        <v>0.375</v>
      </c>
      <c r="E64" s="4" t="s">
        <v>107</v>
      </c>
      <c r="F64" s="4" t="s">
        <v>7</v>
      </c>
    </row>
    <row r="65" spans="1:6" x14ac:dyDescent="0.25">
      <c r="A65" s="1" t="s">
        <v>18</v>
      </c>
      <c r="B65" s="4" t="s">
        <v>8</v>
      </c>
      <c r="C65" s="5">
        <v>43050</v>
      </c>
      <c r="D65" s="6">
        <v>0.375</v>
      </c>
      <c r="E65" s="4" t="s">
        <v>15</v>
      </c>
      <c r="F65" s="4" t="s">
        <v>7</v>
      </c>
    </row>
    <row r="66" spans="1:6" x14ac:dyDescent="0.25">
      <c r="A66" s="1" t="s">
        <v>18</v>
      </c>
      <c r="B66" s="4" t="s">
        <v>9</v>
      </c>
      <c r="C66" s="5">
        <v>43050</v>
      </c>
      <c r="D66" s="6">
        <v>0.54166666666666663</v>
      </c>
      <c r="E66" s="4" t="s">
        <v>15</v>
      </c>
      <c r="F66" s="4" t="s">
        <v>7</v>
      </c>
    </row>
    <row r="67" spans="1:6" x14ac:dyDescent="0.25">
      <c r="A67" s="33" t="s">
        <v>6</v>
      </c>
      <c r="B67" s="36" t="s">
        <v>10</v>
      </c>
      <c r="C67" s="34">
        <v>42959</v>
      </c>
      <c r="D67" s="38">
        <v>0.54166666666666663</v>
      </c>
      <c r="E67" s="33" t="s">
        <v>42</v>
      </c>
      <c r="F67" s="36" t="s">
        <v>7</v>
      </c>
    </row>
    <row r="68" spans="1:6" x14ac:dyDescent="0.25">
      <c r="A68" s="33" t="s">
        <v>6</v>
      </c>
      <c r="B68" s="36" t="s">
        <v>11</v>
      </c>
      <c r="C68" s="34">
        <v>42966</v>
      </c>
      <c r="D68" s="26">
        <v>0.375</v>
      </c>
      <c r="E68" s="33" t="s">
        <v>42</v>
      </c>
      <c r="F68" s="36" t="s">
        <v>7</v>
      </c>
    </row>
    <row r="69" spans="1:6" x14ac:dyDescent="0.25">
      <c r="A69" s="33" t="s">
        <v>6</v>
      </c>
      <c r="B69" s="36" t="s">
        <v>12</v>
      </c>
      <c r="C69" s="34">
        <v>42966</v>
      </c>
      <c r="D69" s="38">
        <v>0.54166666666666663</v>
      </c>
      <c r="E69" s="33" t="s">
        <v>42</v>
      </c>
      <c r="F69" s="36" t="s">
        <v>7</v>
      </c>
    </row>
    <row r="70" spans="1:6" x14ac:dyDescent="0.25">
      <c r="A70" s="33" t="s">
        <v>6</v>
      </c>
      <c r="B70" s="36" t="s">
        <v>13</v>
      </c>
      <c r="C70" s="37">
        <v>42973</v>
      </c>
      <c r="D70" s="38">
        <v>0.375</v>
      </c>
      <c r="E70" s="33" t="s">
        <v>42</v>
      </c>
      <c r="F70" s="36" t="s">
        <v>7</v>
      </c>
    </row>
    <row r="71" spans="1:6" x14ac:dyDescent="0.25">
      <c r="A71" s="33" t="s">
        <v>6</v>
      </c>
      <c r="B71" s="36" t="s">
        <v>88</v>
      </c>
      <c r="C71" s="34">
        <v>43050</v>
      </c>
      <c r="D71" s="38">
        <v>0.375</v>
      </c>
      <c r="E71" s="33" t="s">
        <v>107</v>
      </c>
      <c r="F71" s="36" t="s">
        <v>7</v>
      </c>
    </row>
    <row r="72" spans="1:6" x14ac:dyDescent="0.25">
      <c r="A72" s="1" t="s">
        <v>18</v>
      </c>
      <c r="B72" s="1" t="s">
        <v>19</v>
      </c>
      <c r="C72" s="5">
        <v>43057</v>
      </c>
      <c r="D72" s="3">
        <v>0.375</v>
      </c>
      <c r="E72" s="4" t="s">
        <v>15</v>
      </c>
      <c r="F72" s="4" t="s">
        <v>7</v>
      </c>
    </row>
    <row r="73" spans="1:6" x14ac:dyDescent="0.25">
      <c r="A73" s="1" t="s">
        <v>18</v>
      </c>
      <c r="B73" s="1" t="s">
        <v>10</v>
      </c>
      <c r="C73" s="5">
        <v>43057</v>
      </c>
      <c r="D73" s="3">
        <v>0.54166666666666663</v>
      </c>
      <c r="E73" s="4" t="s">
        <v>15</v>
      </c>
      <c r="F73" s="4" t="s">
        <v>7</v>
      </c>
    </row>
    <row r="74" spans="1:6" x14ac:dyDescent="0.25">
      <c r="A74" s="33" t="s">
        <v>6</v>
      </c>
      <c r="B74" s="36" t="s">
        <v>8</v>
      </c>
      <c r="C74" s="34">
        <v>43057</v>
      </c>
      <c r="D74" s="38">
        <v>0.375</v>
      </c>
      <c r="E74" s="33" t="s">
        <v>42</v>
      </c>
      <c r="F74" s="36" t="s">
        <v>7</v>
      </c>
    </row>
    <row r="75" spans="1:6" x14ac:dyDescent="0.25">
      <c r="A75" s="33" t="s">
        <v>6</v>
      </c>
      <c r="B75" s="36" t="s">
        <v>9</v>
      </c>
      <c r="C75" s="34">
        <v>43057</v>
      </c>
      <c r="D75" s="38">
        <v>0.54166666666666663</v>
      </c>
      <c r="E75" s="33" t="s">
        <v>42</v>
      </c>
      <c r="F75" s="36" t="s">
        <v>7</v>
      </c>
    </row>
    <row r="76" spans="1:6" x14ac:dyDescent="0.25">
      <c r="A76" s="36" t="s">
        <v>14</v>
      </c>
      <c r="B76" s="36" t="s">
        <v>88</v>
      </c>
      <c r="C76" s="37">
        <v>43069</v>
      </c>
      <c r="D76" s="38">
        <v>0.75</v>
      </c>
      <c r="E76" s="36" t="s">
        <v>107</v>
      </c>
      <c r="F76" s="36" t="s">
        <v>23</v>
      </c>
    </row>
    <row r="77" spans="1:6" x14ac:dyDescent="0.25">
      <c r="A77" s="1" t="s">
        <v>18</v>
      </c>
      <c r="B77" s="1" t="s">
        <v>11</v>
      </c>
      <c r="C77" s="5">
        <v>43071</v>
      </c>
      <c r="D77" s="3">
        <v>0.375</v>
      </c>
      <c r="E77" s="4" t="s">
        <v>15</v>
      </c>
      <c r="F77" s="4" t="s">
        <v>7</v>
      </c>
    </row>
    <row r="78" spans="1:6" x14ac:dyDescent="0.25">
      <c r="A78" s="1" t="s">
        <v>18</v>
      </c>
      <c r="B78" s="1" t="s">
        <v>12</v>
      </c>
      <c r="C78" s="5">
        <v>43071</v>
      </c>
      <c r="D78" s="3">
        <v>0.54166666666666663</v>
      </c>
      <c r="E78" s="4" t="s">
        <v>15</v>
      </c>
      <c r="F78" s="4" t="s">
        <v>7</v>
      </c>
    </row>
    <row r="79" spans="1:6" x14ac:dyDescent="0.25">
      <c r="A79" s="33" t="s">
        <v>6</v>
      </c>
      <c r="B79" s="36" t="s">
        <v>19</v>
      </c>
      <c r="C79" s="34">
        <v>43071</v>
      </c>
      <c r="D79" s="38">
        <v>0.375</v>
      </c>
      <c r="E79" s="33" t="s">
        <v>42</v>
      </c>
      <c r="F79" s="36" t="s">
        <v>7</v>
      </c>
    </row>
    <row r="80" spans="1:6" x14ac:dyDescent="0.25">
      <c r="A80" s="33" t="s">
        <v>6</v>
      </c>
      <c r="B80" s="36" t="s">
        <v>10</v>
      </c>
      <c r="C80" s="34">
        <v>43071</v>
      </c>
      <c r="D80" s="38">
        <v>0.54166666666666663</v>
      </c>
      <c r="E80" s="33" t="s">
        <v>42</v>
      </c>
      <c r="F80" s="36" t="s">
        <v>7</v>
      </c>
    </row>
    <row r="81" spans="1:6" x14ac:dyDescent="0.25">
      <c r="A81" s="36" t="s">
        <v>14</v>
      </c>
      <c r="B81" s="36" t="s">
        <v>103</v>
      </c>
      <c r="C81" s="37">
        <v>43076</v>
      </c>
      <c r="D81" s="38">
        <v>0.75</v>
      </c>
      <c r="E81" s="36" t="s">
        <v>43</v>
      </c>
      <c r="F81" s="36" t="s">
        <v>23</v>
      </c>
    </row>
    <row r="82" spans="1:6" x14ac:dyDescent="0.25">
      <c r="A82" s="1" t="s">
        <v>18</v>
      </c>
      <c r="B82" s="7" t="s">
        <v>102</v>
      </c>
      <c r="C82" s="5">
        <v>43078</v>
      </c>
      <c r="D82" s="9">
        <v>0.375</v>
      </c>
      <c r="E82" s="4" t="s">
        <v>15</v>
      </c>
      <c r="F82" s="4" t="s">
        <v>7</v>
      </c>
    </row>
    <row r="83" spans="1:6" x14ac:dyDescent="0.25">
      <c r="A83" s="33" t="s">
        <v>6</v>
      </c>
      <c r="B83" s="36" t="s">
        <v>11</v>
      </c>
      <c r="C83" s="34">
        <v>43078</v>
      </c>
      <c r="D83" s="26">
        <v>0.375</v>
      </c>
      <c r="E83" s="33" t="s">
        <v>42</v>
      </c>
      <c r="F83" s="36" t="s">
        <v>7</v>
      </c>
    </row>
    <row r="84" spans="1:6" x14ac:dyDescent="0.25">
      <c r="A84" s="33" t="s">
        <v>6</v>
      </c>
      <c r="B84" s="36" t="s">
        <v>12</v>
      </c>
      <c r="C84" s="34">
        <v>43078</v>
      </c>
      <c r="D84" s="38">
        <v>0.54166666666666663</v>
      </c>
      <c r="E84" s="33" t="s">
        <v>42</v>
      </c>
      <c r="F84" s="36" t="s">
        <v>7</v>
      </c>
    </row>
    <row r="85" spans="1:6" x14ac:dyDescent="0.25">
      <c r="A85" s="33" t="s">
        <v>6</v>
      </c>
      <c r="B85" s="36" t="s">
        <v>13</v>
      </c>
      <c r="C85" s="37">
        <v>43085</v>
      </c>
      <c r="D85" s="38">
        <v>0.375</v>
      </c>
      <c r="E85" s="33" t="s">
        <v>42</v>
      </c>
      <c r="F85" s="36" t="s">
        <v>7</v>
      </c>
    </row>
    <row r="86" spans="1:6" x14ac:dyDescent="0.25">
      <c r="A86" s="70" t="s">
        <v>18</v>
      </c>
      <c r="B86" s="70" t="s">
        <v>101</v>
      </c>
      <c r="C86" s="71">
        <v>43106</v>
      </c>
      <c r="D86" s="72">
        <v>0.45833333333333331</v>
      </c>
      <c r="E86" s="70" t="s">
        <v>107</v>
      </c>
      <c r="F86" s="70" t="s">
        <v>7</v>
      </c>
    </row>
    <row r="87" spans="1:6" x14ac:dyDescent="0.25">
      <c r="A87" s="70" t="s">
        <v>18</v>
      </c>
      <c r="B87" s="70" t="s">
        <v>8</v>
      </c>
      <c r="C87" s="71">
        <v>43113</v>
      </c>
      <c r="D87" s="72">
        <v>0.375</v>
      </c>
      <c r="E87" s="70" t="s">
        <v>15</v>
      </c>
      <c r="F87" s="70" t="s">
        <v>7</v>
      </c>
    </row>
    <row r="88" spans="1:6" x14ac:dyDescent="0.25">
      <c r="A88" s="1" t="s">
        <v>18</v>
      </c>
      <c r="B88" s="1" t="s">
        <v>9</v>
      </c>
      <c r="C88" s="5">
        <v>43113</v>
      </c>
      <c r="D88" s="3">
        <v>0.54166666666666663</v>
      </c>
      <c r="E88" s="4" t="s">
        <v>15</v>
      </c>
      <c r="F88" s="4" t="s">
        <v>7</v>
      </c>
    </row>
    <row r="89" spans="1:6" x14ac:dyDescent="0.25">
      <c r="A89" s="1" t="s">
        <v>21</v>
      </c>
      <c r="B89" s="2" t="s">
        <v>88</v>
      </c>
      <c r="C89" s="2">
        <v>43118</v>
      </c>
      <c r="D89" s="3">
        <v>0.75</v>
      </c>
      <c r="E89" s="1" t="s">
        <v>107</v>
      </c>
      <c r="F89" s="1" t="s">
        <v>23</v>
      </c>
    </row>
    <row r="90" spans="1:6" x14ac:dyDescent="0.25">
      <c r="A90" s="1" t="s">
        <v>18</v>
      </c>
      <c r="B90" s="1" t="s">
        <v>19</v>
      </c>
      <c r="C90" s="5">
        <v>43120</v>
      </c>
      <c r="D90" s="3">
        <v>0.375</v>
      </c>
      <c r="E90" s="4" t="s">
        <v>15</v>
      </c>
      <c r="F90" s="4" t="s">
        <v>7</v>
      </c>
    </row>
    <row r="91" spans="1:6" x14ac:dyDescent="0.25">
      <c r="A91" s="1" t="s">
        <v>18</v>
      </c>
      <c r="B91" s="4" t="s">
        <v>10</v>
      </c>
      <c r="C91" s="5">
        <v>43120</v>
      </c>
      <c r="D91" s="6">
        <v>0.54166666666666663</v>
      </c>
      <c r="E91" s="4" t="s">
        <v>15</v>
      </c>
      <c r="F91" s="4" t="s">
        <v>7</v>
      </c>
    </row>
    <row r="92" spans="1:6" x14ac:dyDescent="0.25">
      <c r="A92" s="7" t="s">
        <v>24</v>
      </c>
      <c r="B92" s="7" t="s">
        <v>88</v>
      </c>
      <c r="C92" s="8">
        <v>43120</v>
      </c>
      <c r="D92" s="9">
        <v>0.45833333333333331</v>
      </c>
      <c r="E92" s="7" t="s">
        <v>107</v>
      </c>
      <c r="F92" s="7" t="s">
        <v>7</v>
      </c>
    </row>
    <row r="93" spans="1:6" x14ac:dyDescent="0.25">
      <c r="A93" s="76" t="s">
        <v>16</v>
      </c>
      <c r="B93" s="76" t="s">
        <v>105</v>
      </c>
      <c r="C93" s="77">
        <v>43123</v>
      </c>
      <c r="D93" s="78">
        <v>0.75</v>
      </c>
      <c r="E93" s="76" t="s">
        <v>107</v>
      </c>
      <c r="F93" s="76" t="s">
        <v>44</v>
      </c>
    </row>
    <row r="94" spans="1:6" x14ac:dyDescent="0.25">
      <c r="A94" s="1" t="s">
        <v>21</v>
      </c>
      <c r="B94" s="2" t="s">
        <v>104</v>
      </c>
      <c r="C94" s="2">
        <v>43125</v>
      </c>
      <c r="D94" s="3">
        <v>0.75</v>
      </c>
      <c r="E94" s="1" t="s">
        <v>15</v>
      </c>
      <c r="F94" s="1" t="s">
        <v>23</v>
      </c>
    </row>
    <row r="95" spans="1:6" x14ac:dyDescent="0.25">
      <c r="A95" s="148" t="s">
        <v>18</v>
      </c>
      <c r="B95" s="149" t="s">
        <v>11</v>
      </c>
      <c r="C95" s="150">
        <v>43127</v>
      </c>
      <c r="D95" s="147">
        <v>0.375</v>
      </c>
      <c r="E95" s="149" t="s">
        <v>15</v>
      </c>
      <c r="F95" s="149" t="s">
        <v>7</v>
      </c>
    </row>
    <row r="96" spans="1:6" x14ac:dyDescent="0.25">
      <c r="A96" s="1" t="s">
        <v>54</v>
      </c>
      <c r="B96" s="7" t="s">
        <v>12</v>
      </c>
      <c r="C96" s="5">
        <v>43127</v>
      </c>
      <c r="D96" s="147">
        <v>0.54166666666666663</v>
      </c>
      <c r="E96" s="4" t="s">
        <v>15</v>
      </c>
      <c r="F96" s="4" t="s">
        <v>7</v>
      </c>
    </row>
    <row r="97" spans="1:6" x14ac:dyDescent="0.25">
      <c r="A97" s="7" t="s">
        <v>24</v>
      </c>
      <c r="B97" s="7" t="s">
        <v>8</v>
      </c>
      <c r="C97" s="8">
        <v>43127</v>
      </c>
      <c r="D97" s="146">
        <v>0.375</v>
      </c>
      <c r="E97" s="7" t="s">
        <v>42</v>
      </c>
      <c r="F97" s="7" t="s">
        <v>7</v>
      </c>
    </row>
    <row r="98" spans="1:6" x14ac:dyDescent="0.25">
      <c r="A98" s="7" t="s">
        <v>24</v>
      </c>
      <c r="B98" s="7" t="s">
        <v>9</v>
      </c>
      <c r="C98" s="8">
        <v>43127</v>
      </c>
      <c r="D98" s="146">
        <v>0.54166666666666663</v>
      </c>
      <c r="E98" s="7" t="s">
        <v>42</v>
      </c>
      <c r="F98" s="7" t="s">
        <v>7</v>
      </c>
    </row>
    <row r="99" spans="1:6" x14ac:dyDescent="0.25">
      <c r="A99" s="36" t="s">
        <v>16</v>
      </c>
      <c r="B99" s="36" t="s">
        <v>106</v>
      </c>
      <c r="C99" s="37">
        <v>43130</v>
      </c>
      <c r="D99" s="121">
        <v>0.75</v>
      </c>
      <c r="E99" s="36" t="s">
        <v>17</v>
      </c>
      <c r="F99" s="36" t="s">
        <v>44</v>
      </c>
    </row>
    <row r="100" spans="1:6" x14ac:dyDescent="0.25">
      <c r="A100" s="4" t="s">
        <v>18</v>
      </c>
      <c r="B100" s="4" t="s">
        <v>13</v>
      </c>
      <c r="C100" s="5">
        <v>43134</v>
      </c>
      <c r="D100" s="147">
        <v>0.375</v>
      </c>
      <c r="E100" s="4" t="s">
        <v>15</v>
      </c>
      <c r="F100" s="4" t="s">
        <v>7</v>
      </c>
    </row>
    <row r="101" spans="1:6" x14ac:dyDescent="0.25">
      <c r="A101" s="7" t="s">
        <v>24</v>
      </c>
      <c r="B101" s="1" t="s">
        <v>19</v>
      </c>
      <c r="C101" s="2">
        <v>43134</v>
      </c>
      <c r="D101" s="3">
        <v>0.375</v>
      </c>
      <c r="E101" s="1" t="s">
        <v>42</v>
      </c>
      <c r="F101" s="7" t="s">
        <v>7</v>
      </c>
    </row>
    <row r="102" spans="1:6" x14ac:dyDescent="0.25">
      <c r="A102" s="7" t="s">
        <v>24</v>
      </c>
      <c r="B102" s="7" t="s">
        <v>10</v>
      </c>
      <c r="C102" s="8">
        <v>43134</v>
      </c>
      <c r="D102" s="9">
        <v>0.54166666666666663</v>
      </c>
      <c r="E102" s="7" t="s">
        <v>42</v>
      </c>
      <c r="F102" s="7" t="s">
        <v>7</v>
      </c>
    </row>
    <row r="103" spans="1:6" x14ac:dyDescent="0.25">
      <c r="A103" s="36" t="s">
        <v>14</v>
      </c>
      <c r="B103" s="36" t="s">
        <v>88</v>
      </c>
      <c r="C103" s="37">
        <v>43134</v>
      </c>
      <c r="D103" s="38">
        <v>0.45833333333333331</v>
      </c>
      <c r="E103" s="36" t="s">
        <v>107</v>
      </c>
      <c r="F103" s="36" t="s">
        <v>7</v>
      </c>
    </row>
    <row r="104" spans="1:6" x14ac:dyDescent="0.25">
      <c r="A104" s="7" t="s">
        <v>24</v>
      </c>
      <c r="B104" s="7" t="s">
        <v>11</v>
      </c>
      <c r="C104" s="8">
        <v>43141</v>
      </c>
      <c r="D104" s="9">
        <v>0.375</v>
      </c>
      <c r="E104" s="7" t="s">
        <v>42</v>
      </c>
      <c r="F104" s="7" t="s">
        <v>7</v>
      </c>
    </row>
    <row r="105" spans="1:6" x14ac:dyDescent="0.25">
      <c r="A105" s="7" t="s">
        <v>24</v>
      </c>
      <c r="B105" s="7" t="s">
        <v>12</v>
      </c>
      <c r="C105" s="8">
        <v>43141</v>
      </c>
      <c r="D105" s="9">
        <v>0.54166666666666663</v>
      </c>
      <c r="E105" s="7" t="s">
        <v>42</v>
      </c>
      <c r="F105" s="7" t="s">
        <v>7</v>
      </c>
    </row>
    <row r="106" spans="1:6" x14ac:dyDescent="0.25">
      <c r="A106" s="36" t="s">
        <v>14</v>
      </c>
      <c r="B106" s="36" t="s">
        <v>8</v>
      </c>
      <c r="C106" s="37">
        <v>43141</v>
      </c>
      <c r="D106" s="38">
        <v>0.375</v>
      </c>
      <c r="E106" s="36" t="s">
        <v>43</v>
      </c>
      <c r="F106" s="36" t="s">
        <v>7</v>
      </c>
    </row>
    <row r="107" spans="1:6" x14ac:dyDescent="0.25">
      <c r="A107" s="36" t="s">
        <v>14</v>
      </c>
      <c r="B107" s="36" t="s">
        <v>9</v>
      </c>
      <c r="C107" s="37">
        <v>43141</v>
      </c>
      <c r="D107" s="38">
        <v>0.54166666666666663</v>
      </c>
      <c r="E107" s="36" t="s">
        <v>43</v>
      </c>
      <c r="F107" s="36" t="s">
        <v>7</v>
      </c>
    </row>
    <row r="108" spans="1:6" x14ac:dyDescent="0.25">
      <c r="A108" s="70" t="s">
        <v>24</v>
      </c>
      <c r="B108" s="70" t="s">
        <v>13</v>
      </c>
      <c r="C108" s="71">
        <v>43148</v>
      </c>
      <c r="D108" s="72">
        <v>0.375</v>
      </c>
      <c r="E108" s="70" t="s">
        <v>42</v>
      </c>
      <c r="F108" s="70" t="s">
        <v>7</v>
      </c>
    </row>
    <row r="109" spans="1:6" x14ac:dyDescent="0.25">
      <c r="A109" s="74" t="s">
        <v>14</v>
      </c>
      <c r="B109" s="74" t="s">
        <v>19</v>
      </c>
      <c r="C109" s="75">
        <v>43148</v>
      </c>
      <c r="D109" s="79">
        <v>0.375</v>
      </c>
      <c r="E109" s="74" t="s">
        <v>43</v>
      </c>
      <c r="F109" s="76" t="s">
        <v>7</v>
      </c>
    </row>
    <row r="110" spans="1:6" x14ac:dyDescent="0.25">
      <c r="A110" s="76" t="s">
        <v>14</v>
      </c>
      <c r="B110" s="76" t="s">
        <v>10</v>
      </c>
      <c r="C110" s="77">
        <v>43148</v>
      </c>
      <c r="D110" s="72">
        <v>0.54166666666666663</v>
      </c>
      <c r="E110" s="76" t="s">
        <v>43</v>
      </c>
      <c r="F110" s="76" t="s">
        <v>7</v>
      </c>
    </row>
    <row r="111" spans="1:6" x14ac:dyDescent="0.25">
      <c r="A111" s="33" t="s">
        <v>14</v>
      </c>
      <c r="B111" s="33" t="s">
        <v>11</v>
      </c>
      <c r="C111" s="34">
        <v>43155</v>
      </c>
      <c r="D111" s="32">
        <v>0.375</v>
      </c>
      <c r="E111" s="33" t="s">
        <v>43</v>
      </c>
      <c r="F111" s="36" t="s">
        <v>7</v>
      </c>
    </row>
    <row r="112" spans="1:6" x14ac:dyDescent="0.25">
      <c r="A112" s="76" t="s">
        <v>14</v>
      </c>
      <c r="B112" s="76" t="s">
        <v>12</v>
      </c>
      <c r="C112" s="77">
        <v>43155</v>
      </c>
      <c r="D112" s="78">
        <v>0.54166666666666663</v>
      </c>
      <c r="E112" s="76" t="s">
        <v>43</v>
      </c>
      <c r="F112" s="76" t="s">
        <v>7</v>
      </c>
    </row>
    <row r="113" spans="1:6" x14ac:dyDescent="0.25">
      <c r="A113" s="33" t="s">
        <v>6</v>
      </c>
      <c r="B113" s="36" t="s">
        <v>88</v>
      </c>
      <c r="C113" s="37">
        <v>43155</v>
      </c>
      <c r="D113" s="38">
        <v>0.45833333333333331</v>
      </c>
      <c r="E113" s="33" t="s">
        <v>107</v>
      </c>
      <c r="F113" s="36" t="s">
        <v>7</v>
      </c>
    </row>
    <row r="114" spans="1:6" x14ac:dyDescent="0.25">
      <c r="A114" s="70" t="s">
        <v>18</v>
      </c>
      <c r="B114" s="70" t="s">
        <v>101</v>
      </c>
      <c r="C114" s="71">
        <v>43162</v>
      </c>
      <c r="D114" s="72">
        <v>0.375</v>
      </c>
      <c r="E114" s="73" t="s">
        <v>107</v>
      </c>
      <c r="F114" s="70" t="s">
        <v>7</v>
      </c>
    </row>
    <row r="115" spans="1:6" x14ac:dyDescent="0.25">
      <c r="A115" s="36" t="s">
        <v>14</v>
      </c>
      <c r="B115" s="36" t="s">
        <v>13</v>
      </c>
      <c r="C115" s="37">
        <v>43162</v>
      </c>
      <c r="D115" s="3">
        <v>0.375</v>
      </c>
      <c r="E115" s="36" t="s">
        <v>43</v>
      </c>
      <c r="F115" s="36" t="s">
        <v>7</v>
      </c>
    </row>
    <row r="116" spans="1:6" x14ac:dyDescent="0.25">
      <c r="A116" s="33" t="s">
        <v>6</v>
      </c>
      <c r="B116" s="36" t="s">
        <v>8</v>
      </c>
      <c r="C116" s="37">
        <v>43162</v>
      </c>
      <c r="D116" s="38">
        <v>0.375</v>
      </c>
      <c r="E116" s="33" t="s">
        <v>42</v>
      </c>
      <c r="F116" s="36" t="s">
        <v>7</v>
      </c>
    </row>
    <row r="117" spans="1:6" x14ac:dyDescent="0.25">
      <c r="A117" s="33" t="s">
        <v>6</v>
      </c>
      <c r="B117" s="36" t="s">
        <v>9</v>
      </c>
      <c r="C117" s="37">
        <v>43162</v>
      </c>
      <c r="D117" s="38">
        <v>0.54166666666666663</v>
      </c>
      <c r="E117" s="33" t="s">
        <v>42</v>
      </c>
      <c r="F117" s="36" t="s">
        <v>7</v>
      </c>
    </row>
    <row r="118" spans="1:6" x14ac:dyDescent="0.25">
      <c r="A118" s="70" t="s">
        <v>18</v>
      </c>
      <c r="B118" s="70" t="s">
        <v>8</v>
      </c>
      <c r="C118" s="71">
        <v>43169</v>
      </c>
      <c r="D118" s="72">
        <v>0.375</v>
      </c>
      <c r="E118" s="73" t="s">
        <v>43</v>
      </c>
      <c r="F118" s="70" t="s">
        <v>7</v>
      </c>
    </row>
    <row r="119" spans="1:6" x14ac:dyDescent="0.25">
      <c r="A119" s="1" t="s">
        <v>18</v>
      </c>
      <c r="B119" s="1" t="s">
        <v>9</v>
      </c>
      <c r="C119" s="2">
        <v>43169</v>
      </c>
      <c r="D119" s="3">
        <v>0.54166666666666663</v>
      </c>
      <c r="E119" s="1" t="s">
        <v>43</v>
      </c>
      <c r="F119" s="7" t="s">
        <v>7</v>
      </c>
    </row>
    <row r="120" spans="1:6" x14ac:dyDescent="0.25">
      <c r="A120" s="1" t="s">
        <v>21</v>
      </c>
      <c r="B120" s="2" t="s">
        <v>88</v>
      </c>
      <c r="C120" s="2">
        <v>43169</v>
      </c>
      <c r="D120" s="3">
        <v>0.375</v>
      </c>
      <c r="E120" s="1" t="s">
        <v>107</v>
      </c>
      <c r="F120" s="1" t="s">
        <v>7</v>
      </c>
    </row>
    <row r="121" spans="1:6" x14ac:dyDescent="0.25">
      <c r="A121" s="33" t="s">
        <v>6</v>
      </c>
      <c r="B121" s="36" t="s">
        <v>19</v>
      </c>
      <c r="C121" s="37">
        <v>43169</v>
      </c>
      <c r="D121" s="38">
        <v>0.375</v>
      </c>
      <c r="E121" s="33" t="s">
        <v>42</v>
      </c>
      <c r="F121" s="36" t="s">
        <v>7</v>
      </c>
    </row>
    <row r="122" spans="1:6" x14ac:dyDescent="0.25">
      <c r="A122" s="33" t="s">
        <v>6</v>
      </c>
      <c r="B122" s="36" t="s">
        <v>10</v>
      </c>
      <c r="C122" s="37">
        <v>43169</v>
      </c>
      <c r="D122" s="38">
        <v>0.54166666666666663</v>
      </c>
      <c r="E122" s="33" t="s">
        <v>42</v>
      </c>
      <c r="F122" s="36" t="s">
        <v>7</v>
      </c>
    </row>
    <row r="123" spans="1:6" x14ac:dyDescent="0.25">
      <c r="A123" s="1" t="s">
        <v>18</v>
      </c>
      <c r="B123" s="1" t="s">
        <v>19</v>
      </c>
      <c r="C123" s="2">
        <v>43176</v>
      </c>
      <c r="D123" s="3">
        <v>0.375</v>
      </c>
      <c r="E123" s="1" t="s">
        <v>43</v>
      </c>
      <c r="F123" s="7" t="s">
        <v>7</v>
      </c>
    </row>
    <row r="124" spans="1:6" x14ac:dyDescent="0.25">
      <c r="A124" s="1" t="s">
        <v>18</v>
      </c>
      <c r="B124" s="4" t="s">
        <v>10</v>
      </c>
      <c r="C124" s="5">
        <v>43176</v>
      </c>
      <c r="D124" s="6">
        <v>0.54166666666666663</v>
      </c>
      <c r="E124" s="1" t="s">
        <v>43</v>
      </c>
      <c r="F124" s="4" t="s">
        <v>7</v>
      </c>
    </row>
    <row r="125" spans="1:6" x14ac:dyDescent="0.25">
      <c r="A125" s="1" t="s">
        <v>21</v>
      </c>
      <c r="B125" s="1" t="s">
        <v>8</v>
      </c>
      <c r="C125" s="2">
        <v>43176</v>
      </c>
      <c r="D125" s="3">
        <v>0.375</v>
      </c>
      <c r="E125" s="1" t="s">
        <v>15</v>
      </c>
      <c r="F125" s="1" t="s">
        <v>7</v>
      </c>
    </row>
    <row r="126" spans="1:6" x14ac:dyDescent="0.25">
      <c r="A126" s="1" t="s">
        <v>21</v>
      </c>
      <c r="B126" s="1" t="s">
        <v>9</v>
      </c>
      <c r="C126" s="2">
        <v>43176</v>
      </c>
      <c r="D126" s="3">
        <v>0.54166666666666663</v>
      </c>
      <c r="E126" s="1" t="s">
        <v>15</v>
      </c>
      <c r="F126" s="1" t="s">
        <v>7</v>
      </c>
    </row>
    <row r="127" spans="1:6" x14ac:dyDescent="0.25">
      <c r="A127" s="33" t="s">
        <v>6</v>
      </c>
      <c r="B127" s="36" t="s">
        <v>11</v>
      </c>
      <c r="C127" s="37">
        <v>43176</v>
      </c>
      <c r="D127" s="26">
        <v>0.375</v>
      </c>
      <c r="E127" s="33" t="s">
        <v>42</v>
      </c>
      <c r="F127" s="36" t="s">
        <v>7</v>
      </c>
    </row>
    <row r="128" spans="1:6" x14ac:dyDescent="0.25">
      <c r="A128" s="33" t="s">
        <v>6</v>
      </c>
      <c r="B128" s="36" t="s">
        <v>12</v>
      </c>
      <c r="C128" s="37">
        <v>43176</v>
      </c>
      <c r="D128" s="38">
        <v>0.54166666666666663</v>
      </c>
      <c r="E128" s="33" t="s">
        <v>42</v>
      </c>
      <c r="F128" s="36" t="s">
        <v>7</v>
      </c>
    </row>
    <row r="129" spans="1:6" x14ac:dyDescent="0.25">
      <c r="A129" s="1" t="s">
        <v>18</v>
      </c>
      <c r="B129" s="4" t="s">
        <v>11</v>
      </c>
      <c r="C129" s="5">
        <v>43183</v>
      </c>
      <c r="D129" s="6">
        <v>0.375</v>
      </c>
      <c r="E129" s="1" t="s">
        <v>43</v>
      </c>
      <c r="F129" s="4" t="s">
        <v>7</v>
      </c>
    </row>
    <row r="130" spans="1:6" x14ac:dyDescent="0.25">
      <c r="A130" s="70" t="s">
        <v>18</v>
      </c>
      <c r="B130" s="70" t="s">
        <v>12</v>
      </c>
      <c r="C130" s="71">
        <v>43183</v>
      </c>
      <c r="D130" s="72">
        <v>0.54166666666666663</v>
      </c>
      <c r="E130" s="73" t="s">
        <v>43</v>
      </c>
      <c r="F130" s="70" t="s">
        <v>7</v>
      </c>
    </row>
    <row r="131" spans="1:6" x14ac:dyDescent="0.25">
      <c r="A131" s="1" t="s">
        <v>21</v>
      </c>
      <c r="B131" s="1" t="s">
        <v>19</v>
      </c>
      <c r="C131" s="2">
        <v>43183</v>
      </c>
      <c r="D131" s="123">
        <v>0.375</v>
      </c>
      <c r="E131" s="1" t="s">
        <v>15</v>
      </c>
      <c r="F131" s="1" t="s">
        <v>7</v>
      </c>
    </row>
    <row r="132" spans="1:6" x14ac:dyDescent="0.25">
      <c r="A132" s="1" t="s">
        <v>21</v>
      </c>
      <c r="B132" s="1" t="s">
        <v>10</v>
      </c>
      <c r="C132" s="2">
        <v>43183</v>
      </c>
      <c r="D132" s="3">
        <v>0.54166666666666663</v>
      </c>
      <c r="E132" s="1" t="s">
        <v>15</v>
      </c>
      <c r="F132" s="1" t="s">
        <v>7</v>
      </c>
    </row>
    <row r="133" spans="1:6" x14ac:dyDescent="0.25">
      <c r="A133" s="33" t="s">
        <v>6</v>
      </c>
      <c r="B133" s="36" t="s">
        <v>13</v>
      </c>
      <c r="C133" s="37">
        <v>43183</v>
      </c>
      <c r="D133" s="38">
        <v>0.375</v>
      </c>
      <c r="E133" s="33" t="s">
        <v>42</v>
      </c>
      <c r="F133" s="36" t="s">
        <v>7</v>
      </c>
    </row>
    <row r="134" spans="1:6" x14ac:dyDescent="0.25">
      <c r="A134" s="36" t="s">
        <v>22</v>
      </c>
      <c r="B134" s="36" t="s">
        <v>88</v>
      </c>
      <c r="C134" s="37">
        <v>43186</v>
      </c>
      <c r="D134" s="3">
        <v>0.375</v>
      </c>
      <c r="E134" s="36" t="s">
        <v>107</v>
      </c>
      <c r="F134" s="36" t="s">
        <v>44</v>
      </c>
    </row>
    <row r="135" spans="1:6" x14ac:dyDescent="0.25">
      <c r="A135" s="1" t="s">
        <v>18</v>
      </c>
      <c r="B135" s="1" t="s">
        <v>13</v>
      </c>
      <c r="C135" s="2">
        <v>43190</v>
      </c>
      <c r="D135" s="3">
        <v>0.375</v>
      </c>
      <c r="E135" s="1" t="s">
        <v>43</v>
      </c>
      <c r="F135" s="7" t="s">
        <v>7</v>
      </c>
    </row>
    <row r="136" spans="1:6" x14ac:dyDescent="0.25">
      <c r="A136" s="7" t="s">
        <v>24</v>
      </c>
      <c r="B136" s="7" t="s">
        <v>88</v>
      </c>
      <c r="C136" s="8">
        <v>43190</v>
      </c>
      <c r="D136" s="9">
        <v>0.375</v>
      </c>
      <c r="E136" s="9" t="s">
        <v>107</v>
      </c>
      <c r="F136" s="7" t="s">
        <v>7</v>
      </c>
    </row>
    <row r="137" spans="1:6" x14ac:dyDescent="0.25">
      <c r="A137" s="1" t="s">
        <v>21</v>
      </c>
      <c r="B137" s="1" t="s">
        <v>11</v>
      </c>
      <c r="C137" s="2">
        <v>43190</v>
      </c>
      <c r="D137" s="3">
        <v>0.375</v>
      </c>
      <c r="E137" s="1" t="s">
        <v>15</v>
      </c>
      <c r="F137" s="1" t="s">
        <v>7</v>
      </c>
    </row>
    <row r="138" spans="1:6" x14ac:dyDescent="0.25">
      <c r="A138" s="1" t="s">
        <v>21</v>
      </c>
      <c r="B138" s="1" t="s">
        <v>12</v>
      </c>
      <c r="C138" s="2">
        <v>43190</v>
      </c>
      <c r="D138" s="3">
        <v>0.54166666666666663</v>
      </c>
      <c r="E138" s="1" t="s">
        <v>15</v>
      </c>
      <c r="F138" s="1" t="s">
        <v>7</v>
      </c>
    </row>
    <row r="139" spans="1:6" x14ac:dyDescent="0.25">
      <c r="A139" s="36" t="s">
        <v>22</v>
      </c>
      <c r="B139" s="36" t="s">
        <v>103</v>
      </c>
      <c r="C139" s="37">
        <v>43193</v>
      </c>
      <c r="D139" s="3">
        <v>0.75</v>
      </c>
      <c r="E139" s="36" t="s">
        <v>17</v>
      </c>
      <c r="F139" s="36" t="s">
        <v>44</v>
      </c>
    </row>
    <row r="140" spans="1:6" x14ac:dyDescent="0.25">
      <c r="A140" s="7" t="s">
        <v>24</v>
      </c>
      <c r="B140" s="7" t="s">
        <v>8</v>
      </c>
      <c r="C140" s="2">
        <v>43197</v>
      </c>
      <c r="D140" s="3">
        <v>0.375</v>
      </c>
      <c r="E140" s="1" t="s">
        <v>42</v>
      </c>
      <c r="F140" s="7" t="s">
        <v>7</v>
      </c>
    </row>
    <row r="141" spans="1:6" x14ac:dyDescent="0.25">
      <c r="A141" s="7" t="s">
        <v>24</v>
      </c>
      <c r="B141" s="7" t="s">
        <v>9</v>
      </c>
      <c r="C141" s="2">
        <v>43197</v>
      </c>
      <c r="D141" s="3">
        <v>0.54166666666666663</v>
      </c>
      <c r="E141" s="1" t="s">
        <v>42</v>
      </c>
      <c r="F141" s="7" t="s">
        <v>7</v>
      </c>
    </row>
    <row r="142" spans="1:6" x14ac:dyDescent="0.25">
      <c r="A142" s="74" t="s">
        <v>21</v>
      </c>
      <c r="B142" s="74" t="s">
        <v>13</v>
      </c>
      <c r="C142" s="75">
        <v>43197</v>
      </c>
      <c r="D142" s="79">
        <v>0.375</v>
      </c>
      <c r="E142" s="74" t="s">
        <v>15</v>
      </c>
      <c r="F142" s="74" t="s">
        <v>7</v>
      </c>
    </row>
    <row r="143" spans="1:6" x14ac:dyDescent="0.25">
      <c r="A143" s="7" t="s">
        <v>24</v>
      </c>
      <c r="B143" s="1" t="s">
        <v>19</v>
      </c>
      <c r="C143" s="2">
        <v>43204</v>
      </c>
      <c r="D143" s="3">
        <v>0.375</v>
      </c>
      <c r="E143" s="1" t="s">
        <v>42</v>
      </c>
      <c r="F143" s="7" t="s">
        <v>7</v>
      </c>
    </row>
    <row r="144" spans="1:6" x14ac:dyDescent="0.25">
      <c r="A144" s="7" t="s">
        <v>24</v>
      </c>
      <c r="B144" s="7" t="s">
        <v>10</v>
      </c>
      <c r="C144" s="2">
        <v>43204</v>
      </c>
      <c r="D144" s="3">
        <v>0.54166666666666663</v>
      </c>
      <c r="E144" s="1" t="s">
        <v>42</v>
      </c>
      <c r="F144" s="7" t="s">
        <v>7</v>
      </c>
    </row>
    <row r="145" spans="1:6" x14ac:dyDescent="0.25">
      <c r="A145" s="36" t="s">
        <v>14</v>
      </c>
      <c r="B145" s="36" t="s">
        <v>88</v>
      </c>
      <c r="C145" s="37">
        <v>43204</v>
      </c>
      <c r="D145" s="38">
        <v>0.375</v>
      </c>
      <c r="E145" s="36" t="s">
        <v>107</v>
      </c>
      <c r="F145" s="36" t="s">
        <v>7</v>
      </c>
    </row>
    <row r="146" spans="1:6" x14ac:dyDescent="0.25">
      <c r="A146" s="7" t="s">
        <v>24</v>
      </c>
      <c r="B146" s="7" t="s">
        <v>11</v>
      </c>
      <c r="C146" s="2">
        <v>43211</v>
      </c>
      <c r="D146" s="3">
        <v>0.375</v>
      </c>
      <c r="E146" s="1" t="s">
        <v>42</v>
      </c>
      <c r="F146" s="7" t="s">
        <v>7</v>
      </c>
    </row>
    <row r="147" spans="1:6" x14ac:dyDescent="0.25">
      <c r="A147" s="7" t="s">
        <v>24</v>
      </c>
      <c r="B147" s="7" t="s">
        <v>12</v>
      </c>
      <c r="C147" s="2">
        <v>43211</v>
      </c>
      <c r="D147" s="123">
        <v>0.54166666666666663</v>
      </c>
      <c r="E147" s="1" t="s">
        <v>42</v>
      </c>
      <c r="F147" s="7" t="s">
        <v>7</v>
      </c>
    </row>
    <row r="148" spans="1:6" x14ac:dyDescent="0.25">
      <c r="A148" s="36" t="s">
        <v>14</v>
      </c>
      <c r="B148" s="36" t="s">
        <v>8</v>
      </c>
      <c r="C148" s="37">
        <v>43211</v>
      </c>
      <c r="D148" s="38">
        <v>0.375</v>
      </c>
      <c r="E148" s="36" t="s">
        <v>43</v>
      </c>
      <c r="F148" s="36" t="s">
        <v>7</v>
      </c>
    </row>
    <row r="149" spans="1:6" x14ac:dyDescent="0.25">
      <c r="A149" s="36" t="s">
        <v>14</v>
      </c>
      <c r="B149" s="36" t="s">
        <v>9</v>
      </c>
      <c r="C149" s="37">
        <v>43211</v>
      </c>
      <c r="D149" s="38">
        <v>0.54166666666666663</v>
      </c>
      <c r="E149" s="36" t="s">
        <v>43</v>
      </c>
      <c r="F149" s="36" t="s">
        <v>7</v>
      </c>
    </row>
    <row r="150" spans="1:6" x14ac:dyDescent="0.25">
      <c r="A150" s="70" t="s">
        <v>24</v>
      </c>
      <c r="B150" s="70" t="s">
        <v>13</v>
      </c>
      <c r="C150" s="71">
        <v>43218</v>
      </c>
      <c r="D150" s="72">
        <v>0.375</v>
      </c>
      <c r="E150" s="71" t="s">
        <v>42</v>
      </c>
      <c r="F150" s="70" t="s">
        <v>7</v>
      </c>
    </row>
    <row r="151" spans="1:6" x14ac:dyDescent="0.25">
      <c r="A151" s="36" t="s">
        <v>14</v>
      </c>
      <c r="B151" s="36" t="s">
        <v>19</v>
      </c>
      <c r="C151" s="37">
        <v>43218</v>
      </c>
      <c r="D151" s="38">
        <v>0.375</v>
      </c>
      <c r="E151" s="36" t="s">
        <v>43</v>
      </c>
      <c r="F151" s="36" t="s">
        <v>7</v>
      </c>
    </row>
    <row r="152" spans="1:6" x14ac:dyDescent="0.25">
      <c r="A152" s="36" t="s">
        <v>14</v>
      </c>
      <c r="B152" s="36" t="s">
        <v>10</v>
      </c>
      <c r="C152" s="37">
        <v>43218</v>
      </c>
      <c r="D152" s="38">
        <v>0.54166666666666663</v>
      </c>
      <c r="E152" s="36" t="s">
        <v>43</v>
      </c>
      <c r="F152" s="36" t="s">
        <v>7</v>
      </c>
    </row>
    <row r="153" spans="1:6" x14ac:dyDescent="0.25">
      <c r="A153" s="1" t="s">
        <v>18</v>
      </c>
      <c r="B153" s="1" t="s">
        <v>88</v>
      </c>
      <c r="C153" s="2">
        <v>43225</v>
      </c>
      <c r="D153" s="3">
        <v>0.375</v>
      </c>
      <c r="E153" s="1" t="s">
        <v>107</v>
      </c>
      <c r="F153" s="7" t="s">
        <v>7</v>
      </c>
    </row>
    <row r="154" spans="1:6" x14ac:dyDescent="0.25">
      <c r="A154" s="36" t="s">
        <v>14</v>
      </c>
      <c r="B154" s="36" t="s">
        <v>11</v>
      </c>
      <c r="C154" s="37">
        <v>43225</v>
      </c>
      <c r="D154" s="26">
        <v>0.375</v>
      </c>
      <c r="E154" s="36" t="s">
        <v>43</v>
      </c>
      <c r="F154" s="36" t="s">
        <v>7</v>
      </c>
    </row>
    <row r="155" spans="1:6" x14ac:dyDescent="0.25">
      <c r="A155" s="36" t="s">
        <v>14</v>
      </c>
      <c r="B155" s="36" t="s">
        <v>12</v>
      </c>
      <c r="C155" s="37">
        <v>43225</v>
      </c>
      <c r="D155" s="121">
        <v>0.54166666666666663</v>
      </c>
      <c r="E155" s="36" t="s">
        <v>43</v>
      </c>
      <c r="F155" s="36" t="s">
        <v>7</v>
      </c>
    </row>
    <row r="156" spans="1:6" x14ac:dyDescent="0.25">
      <c r="A156" s="1" t="s">
        <v>18</v>
      </c>
      <c r="B156" s="4" t="s">
        <v>8</v>
      </c>
      <c r="C156" s="5">
        <v>43232</v>
      </c>
      <c r="D156" s="6">
        <v>0.375</v>
      </c>
      <c r="E156" s="4" t="s">
        <v>15</v>
      </c>
      <c r="F156" s="4" t="s">
        <v>7</v>
      </c>
    </row>
    <row r="157" spans="1:6" x14ac:dyDescent="0.25">
      <c r="A157" s="1" t="s">
        <v>18</v>
      </c>
      <c r="B157" s="4" t="s">
        <v>9</v>
      </c>
      <c r="C157" s="5">
        <v>43232</v>
      </c>
      <c r="D157" s="6">
        <v>0.54166666666666663</v>
      </c>
      <c r="E157" s="4" t="s">
        <v>15</v>
      </c>
      <c r="F157" s="4" t="s">
        <v>7</v>
      </c>
    </row>
    <row r="158" spans="1:6" x14ac:dyDescent="0.25">
      <c r="A158" s="36" t="s">
        <v>14</v>
      </c>
      <c r="B158" s="36" t="s">
        <v>13</v>
      </c>
      <c r="C158" s="37">
        <v>43232</v>
      </c>
      <c r="D158" s="38">
        <v>0.375</v>
      </c>
      <c r="E158" s="36" t="s">
        <v>43</v>
      </c>
      <c r="F158" s="36" t="s">
        <v>7</v>
      </c>
    </row>
    <row r="159" spans="1:6" x14ac:dyDescent="0.25">
      <c r="A159" s="1" t="s">
        <v>18</v>
      </c>
      <c r="B159" s="1" t="s">
        <v>19</v>
      </c>
      <c r="C159" s="2">
        <v>43239</v>
      </c>
      <c r="D159" s="3">
        <v>0.375</v>
      </c>
      <c r="E159" s="4" t="s">
        <v>15</v>
      </c>
      <c r="F159" s="7" t="s">
        <v>7</v>
      </c>
    </row>
    <row r="160" spans="1:6" x14ac:dyDescent="0.25">
      <c r="A160" s="1" t="s">
        <v>18</v>
      </c>
      <c r="B160" s="1" t="s">
        <v>10</v>
      </c>
      <c r="C160" s="2">
        <v>43239</v>
      </c>
      <c r="D160" s="3">
        <v>0.54166666666666663</v>
      </c>
      <c r="E160" s="4" t="s">
        <v>15</v>
      </c>
      <c r="F160" s="7" t="s">
        <v>7</v>
      </c>
    </row>
    <row r="161" spans="1:6" x14ac:dyDescent="0.25">
      <c r="A161" s="33" t="s">
        <v>6</v>
      </c>
      <c r="B161" s="36" t="s">
        <v>88</v>
      </c>
      <c r="C161" s="37">
        <v>43239</v>
      </c>
      <c r="D161" s="38">
        <v>0.375</v>
      </c>
      <c r="E161" s="33" t="s">
        <v>107</v>
      </c>
      <c r="F161" s="36" t="s">
        <v>7</v>
      </c>
    </row>
    <row r="162" spans="1:6" x14ac:dyDescent="0.25">
      <c r="A162" s="1" t="s">
        <v>18</v>
      </c>
      <c r="B162" s="1" t="s">
        <v>11</v>
      </c>
      <c r="C162" s="2">
        <v>43253</v>
      </c>
      <c r="D162" s="3">
        <v>0.375</v>
      </c>
      <c r="E162" s="4" t="s">
        <v>15</v>
      </c>
      <c r="F162" s="7" t="s">
        <v>7</v>
      </c>
    </row>
    <row r="163" spans="1:6" x14ac:dyDescent="0.25">
      <c r="A163" s="1" t="s">
        <v>18</v>
      </c>
      <c r="B163" s="1" t="s">
        <v>12</v>
      </c>
      <c r="C163" s="2">
        <v>43253</v>
      </c>
      <c r="D163" s="123">
        <v>0.54166666666666663</v>
      </c>
      <c r="E163" s="4" t="s">
        <v>15</v>
      </c>
      <c r="F163" s="7" t="s">
        <v>7</v>
      </c>
    </row>
    <row r="164" spans="1:6" x14ac:dyDescent="0.25">
      <c r="A164" s="36" t="s">
        <v>14</v>
      </c>
      <c r="B164" s="36" t="s">
        <v>101</v>
      </c>
      <c r="C164" s="37">
        <v>43253</v>
      </c>
      <c r="D164" s="3">
        <v>0.45833333333333331</v>
      </c>
      <c r="E164" s="36" t="s">
        <v>107</v>
      </c>
      <c r="F164" s="36" t="s">
        <v>7</v>
      </c>
    </row>
    <row r="165" spans="1:6" x14ac:dyDescent="0.25">
      <c r="A165" s="33" t="s">
        <v>6</v>
      </c>
      <c r="B165" s="36" t="s">
        <v>8</v>
      </c>
      <c r="C165" s="37">
        <v>43253</v>
      </c>
      <c r="D165" s="38">
        <v>0.375</v>
      </c>
      <c r="E165" s="33" t="s">
        <v>42</v>
      </c>
      <c r="F165" s="36" t="s">
        <v>7</v>
      </c>
    </row>
    <row r="166" spans="1:6" x14ac:dyDescent="0.25">
      <c r="A166" s="33" t="s">
        <v>6</v>
      </c>
      <c r="B166" s="36" t="s">
        <v>9</v>
      </c>
      <c r="C166" s="37">
        <v>43253</v>
      </c>
      <c r="D166" s="38">
        <v>0.54166666666666663</v>
      </c>
      <c r="E166" s="33" t="s">
        <v>42</v>
      </c>
      <c r="F166" s="36" t="s">
        <v>7</v>
      </c>
    </row>
    <row r="167" spans="1:6" x14ac:dyDescent="0.25">
      <c r="A167" s="1" t="s">
        <v>18</v>
      </c>
      <c r="B167" s="7" t="s">
        <v>102</v>
      </c>
      <c r="C167" s="8">
        <v>43260</v>
      </c>
      <c r="D167" s="9">
        <v>0.375</v>
      </c>
      <c r="E167" s="4" t="s">
        <v>15</v>
      </c>
      <c r="F167" s="7" t="s">
        <v>7</v>
      </c>
    </row>
    <row r="168" spans="1:6" x14ac:dyDescent="0.25">
      <c r="A168" s="74" t="s">
        <v>14</v>
      </c>
      <c r="B168" s="74" t="s">
        <v>8</v>
      </c>
      <c r="C168" s="75">
        <v>43260</v>
      </c>
      <c r="D168" s="79">
        <v>0.375</v>
      </c>
      <c r="E168" s="74" t="s">
        <v>43</v>
      </c>
      <c r="F168" s="76" t="s">
        <v>7</v>
      </c>
    </row>
    <row r="169" spans="1:6" x14ac:dyDescent="0.25">
      <c r="A169" s="74" t="s">
        <v>14</v>
      </c>
      <c r="B169" s="74" t="s">
        <v>9</v>
      </c>
      <c r="C169" s="75">
        <v>43260</v>
      </c>
      <c r="D169" s="79">
        <v>0.54166666666666663</v>
      </c>
      <c r="E169" s="74" t="s">
        <v>43</v>
      </c>
      <c r="F169" s="76" t="s">
        <v>7</v>
      </c>
    </row>
    <row r="170" spans="1:6" x14ac:dyDescent="0.25">
      <c r="A170" s="33" t="s">
        <v>6</v>
      </c>
      <c r="B170" s="36" t="s">
        <v>19</v>
      </c>
      <c r="C170" s="37">
        <v>43260</v>
      </c>
      <c r="D170" s="38">
        <v>0.375</v>
      </c>
      <c r="E170" s="33" t="s">
        <v>42</v>
      </c>
      <c r="F170" s="36" t="s">
        <v>7</v>
      </c>
    </row>
    <row r="171" spans="1:6" x14ac:dyDescent="0.25">
      <c r="A171" s="33" t="s">
        <v>6</v>
      </c>
      <c r="B171" s="36" t="s">
        <v>10</v>
      </c>
      <c r="C171" s="37">
        <v>43260</v>
      </c>
      <c r="D171" s="121">
        <v>0.54166666666666663</v>
      </c>
      <c r="E171" s="33" t="s">
        <v>42</v>
      </c>
      <c r="F171" s="36" t="s">
        <v>7</v>
      </c>
    </row>
    <row r="172" spans="1:6" x14ac:dyDescent="0.25">
      <c r="A172" s="33" t="s">
        <v>14</v>
      </c>
      <c r="B172" s="33" t="s">
        <v>19</v>
      </c>
      <c r="C172" s="34">
        <v>43267</v>
      </c>
      <c r="D172" s="35">
        <v>0.375</v>
      </c>
      <c r="E172" s="33" t="s">
        <v>43</v>
      </c>
      <c r="F172" s="36" t="s">
        <v>7</v>
      </c>
    </row>
    <row r="173" spans="1:6" x14ac:dyDescent="0.25">
      <c r="A173" s="33" t="s">
        <v>14</v>
      </c>
      <c r="B173" s="33" t="s">
        <v>10</v>
      </c>
      <c r="C173" s="34">
        <v>43267</v>
      </c>
      <c r="D173" s="35">
        <v>0.54166666666666663</v>
      </c>
      <c r="E173" s="33" t="s">
        <v>43</v>
      </c>
      <c r="F173" s="36" t="s">
        <v>7</v>
      </c>
    </row>
    <row r="174" spans="1:6" x14ac:dyDescent="0.25">
      <c r="A174" s="33" t="s">
        <v>6</v>
      </c>
      <c r="B174" s="36" t="s">
        <v>11</v>
      </c>
      <c r="C174" s="37">
        <v>43267</v>
      </c>
      <c r="D174" s="26">
        <v>0.375</v>
      </c>
      <c r="E174" s="33" t="s">
        <v>42</v>
      </c>
      <c r="F174" s="36" t="s">
        <v>7</v>
      </c>
    </row>
    <row r="175" spans="1:6" x14ac:dyDescent="0.25">
      <c r="A175" s="33" t="s">
        <v>6</v>
      </c>
      <c r="B175" s="36" t="s">
        <v>12</v>
      </c>
      <c r="C175" s="37">
        <v>43267</v>
      </c>
      <c r="D175" s="38">
        <v>0.54166666666666663</v>
      </c>
      <c r="E175" s="33" t="s">
        <v>42</v>
      </c>
      <c r="F175" s="36" t="s">
        <v>7</v>
      </c>
    </row>
    <row r="176" spans="1:6" x14ac:dyDescent="0.25">
      <c r="A176" s="33" t="s">
        <v>14</v>
      </c>
      <c r="B176" s="33" t="s">
        <v>11</v>
      </c>
      <c r="C176" s="34">
        <v>43274</v>
      </c>
      <c r="D176" s="35">
        <v>0.375</v>
      </c>
      <c r="E176" s="33" t="s">
        <v>43</v>
      </c>
      <c r="F176" s="36" t="s">
        <v>7</v>
      </c>
    </row>
    <row r="177" spans="1:6" x14ac:dyDescent="0.25">
      <c r="A177" s="33" t="s">
        <v>14</v>
      </c>
      <c r="B177" s="33" t="s">
        <v>12</v>
      </c>
      <c r="C177" s="34">
        <v>43274</v>
      </c>
      <c r="D177" s="35">
        <v>0.54166666666666663</v>
      </c>
      <c r="E177" s="33" t="s">
        <v>43</v>
      </c>
      <c r="F177" s="36" t="s">
        <v>7</v>
      </c>
    </row>
    <row r="178" spans="1:6" x14ac:dyDescent="0.25">
      <c r="A178" s="33" t="s">
        <v>6</v>
      </c>
      <c r="B178" s="36" t="s">
        <v>13</v>
      </c>
      <c r="C178" s="37">
        <v>43274</v>
      </c>
      <c r="D178" s="38">
        <v>0.375</v>
      </c>
      <c r="E178" s="33" t="s">
        <v>42</v>
      </c>
      <c r="F178" s="36" t="s">
        <v>7</v>
      </c>
    </row>
    <row r="179" spans="1:6" x14ac:dyDescent="0.25">
      <c r="A179" s="33" t="s">
        <v>14</v>
      </c>
      <c r="B179" s="33" t="s">
        <v>13</v>
      </c>
      <c r="C179" s="34">
        <v>43281</v>
      </c>
      <c r="D179" s="32">
        <v>0.375</v>
      </c>
      <c r="E179" s="33" t="s">
        <v>43</v>
      </c>
      <c r="F179" s="36" t="s">
        <v>7</v>
      </c>
    </row>
    <row r="180" spans="1:6" x14ac:dyDescent="0.25">
      <c r="A180" s="33" t="s">
        <v>6</v>
      </c>
      <c r="B180" s="36" t="s">
        <v>10</v>
      </c>
      <c r="C180" s="34">
        <v>43324</v>
      </c>
      <c r="D180" s="38">
        <v>0.54166666666666663</v>
      </c>
      <c r="E180" s="33" t="s">
        <v>42</v>
      </c>
      <c r="F180" s="36" t="s">
        <v>7</v>
      </c>
    </row>
    <row r="181" spans="1:6" x14ac:dyDescent="0.25">
      <c r="A181" s="33" t="s">
        <v>6</v>
      </c>
      <c r="B181" s="36" t="s">
        <v>11</v>
      </c>
      <c r="C181" s="34">
        <v>43331</v>
      </c>
      <c r="D181" s="26">
        <v>0.375</v>
      </c>
      <c r="E181" s="33" t="s">
        <v>42</v>
      </c>
      <c r="F181" s="36" t="s">
        <v>7</v>
      </c>
    </row>
    <row r="182" spans="1:6" x14ac:dyDescent="0.25">
      <c r="A182" s="33" t="s">
        <v>6</v>
      </c>
      <c r="B182" s="36" t="s">
        <v>12</v>
      </c>
      <c r="C182" s="34">
        <v>43331</v>
      </c>
      <c r="D182" s="38">
        <v>0.54166666666666663</v>
      </c>
      <c r="E182" s="33" t="s">
        <v>42</v>
      </c>
      <c r="F182" s="36" t="s">
        <v>7</v>
      </c>
    </row>
    <row r="183" spans="1:6" x14ac:dyDescent="0.25">
      <c r="A183" s="33" t="s">
        <v>6</v>
      </c>
      <c r="B183" s="36" t="s">
        <v>13</v>
      </c>
      <c r="C183" s="34">
        <v>43338</v>
      </c>
      <c r="D183" s="38">
        <v>0.375</v>
      </c>
      <c r="E183" s="33" t="s">
        <v>42</v>
      </c>
      <c r="F183" s="36" t="s">
        <v>7</v>
      </c>
    </row>
    <row r="184" spans="1:6" x14ac:dyDescent="0.25">
      <c r="A184" s="33"/>
      <c r="B184" s="36"/>
      <c r="C184" s="34"/>
      <c r="D184" s="38"/>
      <c r="E184" s="33"/>
      <c r="F184" s="36"/>
    </row>
    <row r="185" spans="1:6" x14ac:dyDescent="0.25">
      <c r="A185" s="33"/>
      <c r="B185" s="36"/>
      <c r="C185" s="34"/>
      <c r="D185" s="38"/>
      <c r="E185" s="33"/>
      <c r="F185" s="36"/>
    </row>
    <row r="186" spans="1:6" x14ac:dyDescent="0.25">
      <c r="A186" s="36"/>
      <c r="B186" s="36"/>
      <c r="C186" s="37"/>
      <c r="D186" s="38"/>
      <c r="E186" s="36"/>
      <c r="F186" s="36"/>
    </row>
    <row r="187" spans="1:6" x14ac:dyDescent="0.25">
      <c r="A187" s="151"/>
      <c r="B187" s="151"/>
      <c r="C187" s="120"/>
      <c r="D187" s="152"/>
      <c r="E187" s="151"/>
      <c r="F187" s="151"/>
    </row>
    <row r="188" spans="1:6" x14ac:dyDescent="0.25">
      <c r="A188" s="151"/>
      <c r="B188" s="151"/>
      <c r="C188" s="120"/>
      <c r="D188" s="152"/>
      <c r="E188" s="151"/>
      <c r="F188" s="151"/>
    </row>
    <row r="189" spans="1:6" x14ac:dyDescent="0.25">
      <c r="A189" s="151"/>
      <c r="B189" s="151"/>
      <c r="C189" s="120"/>
      <c r="D189" s="152"/>
      <c r="E189" s="151"/>
      <c r="F189" s="151"/>
    </row>
    <row r="192" spans="1:6" x14ac:dyDescent="0.25">
      <c r="A192" s="169" t="s">
        <v>89</v>
      </c>
      <c r="B192" s="170"/>
      <c r="C192" s="170"/>
      <c r="D192" s="170"/>
      <c r="E192" s="170"/>
      <c r="F192" s="171"/>
    </row>
    <row r="193" spans="1:6" x14ac:dyDescent="0.25">
      <c r="A193" s="172" t="s">
        <v>90</v>
      </c>
      <c r="B193" s="173"/>
      <c r="C193" s="173"/>
      <c r="D193" s="173"/>
      <c r="E193" s="173"/>
      <c r="F193" s="174"/>
    </row>
  </sheetData>
  <autoFilter ref="A3:F183"/>
  <mergeCells count="4">
    <mergeCell ref="A1:F1"/>
    <mergeCell ref="A2:F2"/>
    <mergeCell ref="A192:F192"/>
    <mergeCell ref="A193:F19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I12" sqref="I12"/>
    </sheetView>
  </sheetViews>
  <sheetFormatPr defaultRowHeight="15" x14ac:dyDescent="0.25"/>
  <cols>
    <col min="1" max="1" width="13.28515625" customWidth="1"/>
    <col min="2" max="2" width="17.85546875" customWidth="1"/>
    <col min="3" max="3" width="10.7109375" bestFit="1" customWidth="1"/>
    <col min="5" max="5" width="21.140625" bestFit="1" customWidth="1"/>
    <col min="10" max="10" width="23.5703125" bestFit="1" customWidth="1"/>
    <col min="11" max="12" width="10.7109375" bestFit="1" customWidth="1"/>
    <col min="14" max="14" width="12.7109375" bestFit="1" customWidth="1"/>
  </cols>
  <sheetData>
    <row r="1" spans="1:9" ht="21" x14ac:dyDescent="0.35">
      <c r="A1" s="175" t="s">
        <v>108</v>
      </c>
      <c r="B1" s="176"/>
      <c r="C1" s="176"/>
      <c r="D1" s="176"/>
      <c r="E1" s="176"/>
      <c r="F1" s="176"/>
    </row>
    <row r="2" spans="1:9" ht="21" x14ac:dyDescent="0.35">
      <c r="A2" s="46"/>
      <c r="B2" s="47"/>
      <c r="C2" s="47"/>
      <c r="D2" s="47"/>
      <c r="E2" s="47"/>
      <c r="F2" s="47"/>
    </row>
    <row r="3" spans="1:9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</row>
    <row r="4" spans="1:9" x14ac:dyDescent="0.25">
      <c r="A4" s="36" t="s">
        <v>6</v>
      </c>
      <c r="B4" s="36" t="s">
        <v>88</v>
      </c>
      <c r="C4" s="37">
        <v>42945</v>
      </c>
      <c r="D4" s="38">
        <v>0.375</v>
      </c>
      <c r="E4" s="36" t="s">
        <v>107</v>
      </c>
      <c r="F4" s="36" t="s">
        <v>7</v>
      </c>
      <c r="G4" s="11"/>
    </row>
    <row r="5" spans="1:9" x14ac:dyDescent="0.25">
      <c r="A5" s="1" t="s">
        <v>6</v>
      </c>
      <c r="B5" s="1" t="s">
        <v>8</v>
      </c>
      <c r="C5" s="2">
        <v>42952</v>
      </c>
      <c r="D5" s="3">
        <v>0.375</v>
      </c>
      <c r="E5" s="1" t="s">
        <v>42</v>
      </c>
      <c r="F5" s="1" t="s">
        <v>7</v>
      </c>
      <c r="G5" s="11"/>
      <c r="I5" s="12"/>
    </row>
    <row r="6" spans="1:9" x14ac:dyDescent="0.25">
      <c r="A6" s="1" t="s">
        <v>6</v>
      </c>
      <c r="B6" s="1" t="s">
        <v>9</v>
      </c>
      <c r="C6" s="2">
        <v>42952</v>
      </c>
      <c r="D6" s="3">
        <v>0.54166666666666663</v>
      </c>
      <c r="E6" s="1" t="s">
        <v>42</v>
      </c>
      <c r="F6" s="1" t="s">
        <v>7</v>
      </c>
      <c r="G6" s="11"/>
    </row>
    <row r="7" spans="1:9" x14ac:dyDescent="0.25">
      <c r="A7" s="1" t="s">
        <v>6</v>
      </c>
      <c r="B7" s="1" t="s">
        <v>19</v>
      </c>
      <c r="C7" s="2">
        <v>42959</v>
      </c>
      <c r="D7" s="3">
        <v>0.375</v>
      </c>
      <c r="E7" s="1" t="s">
        <v>42</v>
      </c>
      <c r="F7" s="1" t="s">
        <v>7</v>
      </c>
      <c r="G7" s="16"/>
    </row>
    <row r="8" spans="1:9" x14ac:dyDescent="0.25">
      <c r="A8" s="144" t="s">
        <v>114</v>
      </c>
      <c r="B8" s="144" t="s">
        <v>10</v>
      </c>
      <c r="C8" s="130">
        <v>42959</v>
      </c>
      <c r="D8" s="131">
        <v>0.54166666666666663</v>
      </c>
      <c r="E8" s="1" t="s">
        <v>42</v>
      </c>
      <c r="F8" s="1" t="s">
        <v>7</v>
      </c>
      <c r="G8" s="11"/>
    </row>
    <row r="9" spans="1:9" x14ac:dyDescent="0.25">
      <c r="A9" s="33" t="s">
        <v>6</v>
      </c>
      <c r="B9" s="36" t="s">
        <v>11</v>
      </c>
      <c r="C9" s="34">
        <v>42966</v>
      </c>
      <c r="D9" s="38">
        <v>0.375</v>
      </c>
      <c r="E9" s="1" t="s">
        <v>42</v>
      </c>
      <c r="F9" s="1" t="s">
        <v>7</v>
      </c>
      <c r="G9" s="16"/>
    </row>
    <row r="10" spans="1:9" ht="14.25" customHeight="1" x14ac:dyDescent="0.25">
      <c r="A10" s="33" t="s">
        <v>6</v>
      </c>
      <c r="B10" s="36" t="s">
        <v>12</v>
      </c>
      <c r="C10" s="34">
        <v>42966</v>
      </c>
      <c r="D10" s="38">
        <v>4.1666666666666664E-2</v>
      </c>
      <c r="E10" s="1" t="s">
        <v>42</v>
      </c>
      <c r="F10" s="1" t="s">
        <v>7</v>
      </c>
      <c r="G10" s="16"/>
    </row>
    <row r="11" spans="1:9" x14ac:dyDescent="0.25">
      <c r="A11" s="7" t="s">
        <v>6</v>
      </c>
      <c r="B11" s="7" t="s">
        <v>13</v>
      </c>
      <c r="C11" s="8">
        <v>42973</v>
      </c>
      <c r="D11" s="9">
        <v>0.375</v>
      </c>
      <c r="E11" s="1" t="s">
        <v>42</v>
      </c>
      <c r="F11" s="1" t="s">
        <v>7</v>
      </c>
      <c r="G11" s="16"/>
    </row>
    <row r="12" spans="1:9" s="12" customFormat="1" x14ac:dyDescent="0.25">
      <c r="A12" s="49" t="s">
        <v>24</v>
      </c>
      <c r="B12" s="49" t="s">
        <v>39</v>
      </c>
      <c r="C12" s="102">
        <v>42971</v>
      </c>
      <c r="D12" s="98">
        <v>0.75</v>
      </c>
      <c r="E12" s="49" t="s">
        <v>99</v>
      </c>
      <c r="F12" s="48" t="s">
        <v>23</v>
      </c>
      <c r="G12" s="16"/>
      <c r="I12"/>
    </row>
    <row r="13" spans="1:9" s="12" customFormat="1" x14ac:dyDescent="0.25">
      <c r="A13" s="1" t="s">
        <v>24</v>
      </c>
      <c r="B13" s="1" t="s">
        <v>88</v>
      </c>
      <c r="C13" s="2">
        <v>42973</v>
      </c>
      <c r="D13" s="3">
        <v>0.375</v>
      </c>
      <c r="E13" s="15" t="s">
        <v>107</v>
      </c>
      <c r="F13" s="1" t="s">
        <v>7</v>
      </c>
      <c r="G13" s="16"/>
    </row>
    <row r="14" spans="1:9" x14ac:dyDescent="0.25">
      <c r="A14" s="1" t="s">
        <v>24</v>
      </c>
      <c r="B14" s="1" t="s">
        <v>8</v>
      </c>
      <c r="C14" s="2">
        <v>42987</v>
      </c>
      <c r="D14" s="3">
        <v>0.375</v>
      </c>
      <c r="E14" s="1" t="s">
        <v>42</v>
      </c>
      <c r="F14" s="1" t="s">
        <v>7</v>
      </c>
      <c r="G14" s="16"/>
    </row>
    <row r="15" spans="1:9" x14ac:dyDescent="0.25">
      <c r="A15" s="1" t="s">
        <v>24</v>
      </c>
      <c r="B15" s="1" t="s">
        <v>9</v>
      </c>
      <c r="C15" s="2">
        <v>42987</v>
      </c>
      <c r="D15" s="3">
        <v>0.54166666666666663</v>
      </c>
      <c r="E15" s="1" t="s">
        <v>42</v>
      </c>
      <c r="F15" s="1" t="s">
        <v>7</v>
      </c>
      <c r="G15" s="16"/>
    </row>
    <row r="16" spans="1:9" x14ac:dyDescent="0.25">
      <c r="A16" s="49" t="s">
        <v>6</v>
      </c>
      <c r="B16" s="49" t="s">
        <v>35</v>
      </c>
      <c r="C16" s="102">
        <v>42992</v>
      </c>
      <c r="D16" s="98">
        <v>0.75</v>
      </c>
      <c r="E16" s="49" t="s">
        <v>99</v>
      </c>
      <c r="F16" s="48" t="s">
        <v>23</v>
      </c>
      <c r="G16" s="16"/>
    </row>
    <row r="17" spans="1:7" x14ac:dyDescent="0.25">
      <c r="A17" s="36" t="s">
        <v>24</v>
      </c>
      <c r="B17" s="36" t="s">
        <v>19</v>
      </c>
      <c r="C17" s="37">
        <v>42994</v>
      </c>
      <c r="D17" s="38">
        <v>0.375</v>
      </c>
      <c r="E17" s="36" t="s">
        <v>42</v>
      </c>
      <c r="F17" s="36" t="s">
        <v>7</v>
      </c>
      <c r="G17" s="16"/>
    </row>
    <row r="18" spans="1:7" x14ac:dyDescent="0.25">
      <c r="A18" s="36" t="s">
        <v>24</v>
      </c>
      <c r="B18" s="36" t="s">
        <v>10</v>
      </c>
      <c r="C18" s="37">
        <v>42994</v>
      </c>
      <c r="D18" s="38">
        <v>0.54166666666666663</v>
      </c>
      <c r="E18" s="36" t="s">
        <v>42</v>
      </c>
      <c r="F18" s="36" t="s">
        <v>7</v>
      </c>
      <c r="G18" s="16"/>
    </row>
    <row r="19" spans="1:7" x14ac:dyDescent="0.25">
      <c r="A19" s="36" t="s">
        <v>24</v>
      </c>
      <c r="B19" s="36" t="s">
        <v>11</v>
      </c>
      <c r="C19" s="37">
        <v>43001</v>
      </c>
      <c r="D19" s="38">
        <v>0.375</v>
      </c>
      <c r="E19" s="36" t="s">
        <v>42</v>
      </c>
      <c r="F19" s="36" t="s">
        <v>7</v>
      </c>
      <c r="G19" s="16"/>
    </row>
    <row r="20" spans="1:7" x14ac:dyDescent="0.25">
      <c r="A20" s="36" t="s">
        <v>24</v>
      </c>
      <c r="B20" s="36" t="s">
        <v>12</v>
      </c>
      <c r="C20" s="37">
        <v>43001</v>
      </c>
      <c r="D20" s="38">
        <v>0.54166666666666663</v>
      </c>
      <c r="E20" s="36" t="s">
        <v>42</v>
      </c>
      <c r="F20" s="36" t="s">
        <v>7</v>
      </c>
      <c r="G20" s="16"/>
    </row>
    <row r="21" spans="1:7" x14ac:dyDescent="0.25">
      <c r="A21" s="1" t="s">
        <v>24</v>
      </c>
      <c r="B21" s="1" t="s">
        <v>13</v>
      </c>
      <c r="C21" s="2">
        <v>43008</v>
      </c>
      <c r="D21" s="3">
        <v>0.375</v>
      </c>
      <c r="E21" s="1" t="s">
        <v>42</v>
      </c>
      <c r="F21" s="1" t="s">
        <v>7</v>
      </c>
      <c r="G21" s="16"/>
    </row>
    <row r="22" spans="1:7" x14ac:dyDescent="0.25">
      <c r="A22" s="85" t="s">
        <v>14</v>
      </c>
      <c r="B22" s="85" t="s">
        <v>56</v>
      </c>
      <c r="C22" s="104">
        <v>43013</v>
      </c>
      <c r="D22" s="88">
        <v>0.75</v>
      </c>
      <c r="E22" s="85" t="s">
        <v>99</v>
      </c>
      <c r="F22" s="85" t="s">
        <v>23</v>
      </c>
      <c r="G22" s="16"/>
    </row>
    <row r="23" spans="1:7" x14ac:dyDescent="0.25">
      <c r="A23" s="85" t="s">
        <v>24</v>
      </c>
      <c r="B23" s="85" t="s">
        <v>63</v>
      </c>
      <c r="C23" s="104">
        <v>43020</v>
      </c>
      <c r="D23" s="88" t="s">
        <v>93</v>
      </c>
      <c r="E23" s="85" t="s">
        <v>99</v>
      </c>
      <c r="F23" s="85" t="s">
        <v>23</v>
      </c>
      <c r="G23" s="16"/>
    </row>
    <row r="24" spans="1:7" x14ac:dyDescent="0.25">
      <c r="A24" s="36" t="s">
        <v>6</v>
      </c>
      <c r="B24" s="36" t="s">
        <v>88</v>
      </c>
      <c r="C24" s="37">
        <v>43050</v>
      </c>
      <c r="D24" s="38">
        <v>0.375</v>
      </c>
      <c r="E24" s="36" t="s">
        <v>107</v>
      </c>
      <c r="F24" s="36" t="s">
        <v>7</v>
      </c>
      <c r="G24" s="16"/>
    </row>
    <row r="25" spans="1:7" x14ac:dyDescent="0.25">
      <c r="A25" s="36" t="s">
        <v>6</v>
      </c>
      <c r="B25" s="36" t="s">
        <v>8</v>
      </c>
      <c r="C25" s="37">
        <v>43057</v>
      </c>
      <c r="D25" s="38">
        <v>0.375</v>
      </c>
      <c r="E25" s="36" t="s">
        <v>42</v>
      </c>
      <c r="F25" s="36" t="s">
        <v>7</v>
      </c>
      <c r="G25" s="16"/>
    </row>
    <row r="26" spans="1:7" x14ac:dyDescent="0.25">
      <c r="A26" s="36" t="s">
        <v>6</v>
      </c>
      <c r="B26" s="36" t="s">
        <v>9</v>
      </c>
      <c r="C26" s="37">
        <v>43057</v>
      </c>
      <c r="D26" s="38">
        <v>0.54166666666666663</v>
      </c>
      <c r="E26" s="36" t="s">
        <v>42</v>
      </c>
      <c r="F26" s="36" t="s">
        <v>7</v>
      </c>
      <c r="G26" s="16"/>
    </row>
    <row r="27" spans="1:7" x14ac:dyDescent="0.25">
      <c r="A27" s="36" t="s">
        <v>6</v>
      </c>
      <c r="B27" s="36" t="s">
        <v>19</v>
      </c>
      <c r="C27" s="37">
        <v>43071</v>
      </c>
      <c r="D27" s="38">
        <v>0.375</v>
      </c>
      <c r="E27" s="36" t="s">
        <v>42</v>
      </c>
      <c r="F27" s="36" t="s">
        <v>7</v>
      </c>
      <c r="G27" s="16"/>
    </row>
    <row r="28" spans="1:7" x14ac:dyDescent="0.25">
      <c r="A28" s="36" t="s">
        <v>6</v>
      </c>
      <c r="B28" s="36" t="s">
        <v>10</v>
      </c>
      <c r="C28" s="37">
        <v>43071</v>
      </c>
      <c r="D28" s="9">
        <v>0.54166666666666663</v>
      </c>
      <c r="E28" s="36" t="s">
        <v>42</v>
      </c>
      <c r="F28" s="36" t="s">
        <v>7</v>
      </c>
      <c r="G28" s="16"/>
    </row>
    <row r="29" spans="1:7" x14ac:dyDescent="0.25">
      <c r="A29" s="36" t="s">
        <v>6</v>
      </c>
      <c r="B29" s="36" t="s">
        <v>11</v>
      </c>
      <c r="C29" s="37">
        <v>43078</v>
      </c>
      <c r="D29" s="38">
        <v>0.375</v>
      </c>
      <c r="E29" s="36" t="s">
        <v>42</v>
      </c>
      <c r="F29" s="36" t="s">
        <v>7</v>
      </c>
      <c r="G29" s="16"/>
    </row>
    <row r="30" spans="1:7" x14ac:dyDescent="0.25">
      <c r="A30" s="36" t="s">
        <v>6</v>
      </c>
      <c r="B30" s="36" t="s">
        <v>12</v>
      </c>
      <c r="C30" s="37">
        <v>43078</v>
      </c>
      <c r="D30" s="38">
        <v>0.54166666666666663</v>
      </c>
      <c r="E30" s="36" t="s">
        <v>42</v>
      </c>
      <c r="F30" s="36" t="s">
        <v>7</v>
      </c>
      <c r="G30" s="16"/>
    </row>
    <row r="31" spans="1:7" x14ac:dyDescent="0.25">
      <c r="A31" s="85" t="s">
        <v>6</v>
      </c>
      <c r="B31" s="85" t="s">
        <v>91</v>
      </c>
      <c r="C31" s="104">
        <v>43083</v>
      </c>
      <c r="D31" s="88">
        <v>0.75</v>
      </c>
      <c r="E31" s="85" t="s">
        <v>99</v>
      </c>
      <c r="F31" s="85" t="s">
        <v>23</v>
      </c>
      <c r="G31" s="16"/>
    </row>
    <row r="32" spans="1:7" x14ac:dyDescent="0.25">
      <c r="A32" s="36" t="s">
        <v>6</v>
      </c>
      <c r="B32" s="36" t="s">
        <v>13</v>
      </c>
      <c r="C32" s="37">
        <v>43085</v>
      </c>
      <c r="D32" s="38">
        <v>0.375</v>
      </c>
      <c r="E32" s="36" t="s">
        <v>42</v>
      </c>
      <c r="F32" s="36" t="s">
        <v>7</v>
      </c>
      <c r="G32" s="16"/>
    </row>
    <row r="33" spans="1:7" x14ac:dyDescent="0.25">
      <c r="A33" s="1" t="s">
        <v>24</v>
      </c>
      <c r="B33" s="1" t="s">
        <v>88</v>
      </c>
      <c r="C33" s="2">
        <v>43120</v>
      </c>
      <c r="D33" s="3">
        <v>0.45833333333333331</v>
      </c>
      <c r="E33" s="1" t="s">
        <v>107</v>
      </c>
      <c r="F33" s="1" t="s">
        <v>7</v>
      </c>
      <c r="G33" s="16"/>
    </row>
    <row r="34" spans="1:7" x14ac:dyDescent="0.25">
      <c r="A34" s="7" t="s">
        <v>24</v>
      </c>
      <c r="B34" s="7" t="s">
        <v>8</v>
      </c>
      <c r="C34" s="8">
        <v>43127</v>
      </c>
      <c r="D34" s="9">
        <v>0.375</v>
      </c>
      <c r="E34" s="7" t="s">
        <v>42</v>
      </c>
      <c r="F34" s="7" t="s">
        <v>7</v>
      </c>
      <c r="G34" s="16"/>
    </row>
    <row r="35" spans="1:7" x14ac:dyDescent="0.25">
      <c r="A35" s="7" t="s">
        <v>24</v>
      </c>
      <c r="B35" s="7" t="s">
        <v>9</v>
      </c>
      <c r="C35" s="8">
        <v>43127</v>
      </c>
      <c r="D35" s="9">
        <v>0.54166666666666663</v>
      </c>
      <c r="E35" s="7" t="s">
        <v>42</v>
      </c>
      <c r="F35" s="7" t="s">
        <v>7</v>
      </c>
      <c r="G35" s="16"/>
    </row>
    <row r="36" spans="1:7" x14ac:dyDescent="0.25">
      <c r="A36" s="36" t="s">
        <v>24</v>
      </c>
      <c r="B36" s="36" t="s">
        <v>19</v>
      </c>
      <c r="C36" s="37">
        <v>43134</v>
      </c>
      <c r="D36" s="38">
        <v>0.375</v>
      </c>
      <c r="E36" s="36" t="s">
        <v>42</v>
      </c>
      <c r="F36" s="36" t="s">
        <v>7</v>
      </c>
      <c r="G36" s="16"/>
    </row>
    <row r="37" spans="1:7" x14ac:dyDescent="0.25">
      <c r="A37" s="1" t="s">
        <v>24</v>
      </c>
      <c r="B37" s="1" t="s">
        <v>10</v>
      </c>
      <c r="C37" s="8">
        <v>43134</v>
      </c>
      <c r="D37" s="3">
        <v>0.54166666666666663</v>
      </c>
      <c r="E37" s="1" t="s">
        <v>42</v>
      </c>
      <c r="F37" s="1" t="s">
        <v>7</v>
      </c>
      <c r="G37" s="16"/>
    </row>
    <row r="38" spans="1:7" x14ac:dyDescent="0.25">
      <c r="A38" s="1" t="s">
        <v>24</v>
      </c>
      <c r="B38" s="1" t="s">
        <v>11</v>
      </c>
      <c r="C38" s="8">
        <v>43141</v>
      </c>
      <c r="D38" s="3">
        <v>0.375</v>
      </c>
      <c r="E38" s="1" t="s">
        <v>42</v>
      </c>
      <c r="F38" s="1" t="s">
        <v>7</v>
      </c>
      <c r="G38" s="16"/>
    </row>
    <row r="39" spans="1:7" x14ac:dyDescent="0.25">
      <c r="A39" s="1" t="s">
        <v>24</v>
      </c>
      <c r="B39" s="1" t="s">
        <v>12</v>
      </c>
      <c r="C39" s="8">
        <v>43141</v>
      </c>
      <c r="D39" s="3">
        <v>0.54166666666666663</v>
      </c>
      <c r="E39" s="1" t="s">
        <v>42</v>
      </c>
      <c r="F39" s="1" t="s">
        <v>7</v>
      </c>
      <c r="G39" s="16"/>
    </row>
    <row r="40" spans="1:7" x14ac:dyDescent="0.25">
      <c r="A40" s="1" t="s">
        <v>24</v>
      </c>
      <c r="B40" s="1" t="s">
        <v>13</v>
      </c>
      <c r="C40" s="8">
        <v>43148</v>
      </c>
      <c r="D40" s="3">
        <v>0.375</v>
      </c>
      <c r="E40" s="1" t="s">
        <v>42</v>
      </c>
      <c r="F40" s="1" t="s">
        <v>7</v>
      </c>
      <c r="G40" s="16"/>
    </row>
    <row r="41" spans="1:7" x14ac:dyDescent="0.25">
      <c r="A41" s="94" t="s">
        <v>6</v>
      </c>
      <c r="B41" s="94" t="s">
        <v>57</v>
      </c>
      <c r="C41" s="100">
        <v>43151</v>
      </c>
      <c r="D41" s="99">
        <v>0.75</v>
      </c>
      <c r="E41" s="94" t="s">
        <v>99</v>
      </c>
      <c r="F41" s="94" t="s">
        <v>44</v>
      </c>
      <c r="G41" s="16"/>
    </row>
    <row r="42" spans="1:7" x14ac:dyDescent="0.25">
      <c r="A42" s="33" t="s">
        <v>6</v>
      </c>
      <c r="B42" s="33" t="s">
        <v>88</v>
      </c>
      <c r="C42" s="34">
        <v>43155</v>
      </c>
      <c r="D42" s="42">
        <v>0.45833333333333331</v>
      </c>
      <c r="E42" s="43" t="s">
        <v>107</v>
      </c>
      <c r="F42" s="33" t="s">
        <v>7</v>
      </c>
      <c r="G42" s="16"/>
    </row>
    <row r="43" spans="1:7" x14ac:dyDescent="0.25">
      <c r="A43" s="33" t="s">
        <v>6</v>
      </c>
      <c r="B43" s="33" t="s">
        <v>8</v>
      </c>
      <c r="C43" s="34">
        <v>43162</v>
      </c>
      <c r="D43" s="42">
        <v>0.375</v>
      </c>
      <c r="E43" s="43" t="s">
        <v>42</v>
      </c>
      <c r="F43" s="33" t="s">
        <v>7</v>
      </c>
      <c r="G43" s="16"/>
    </row>
    <row r="44" spans="1:7" x14ac:dyDescent="0.25">
      <c r="A44" s="33" t="s">
        <v>6</v>
      </c>
      <c r="B44" s="33" t="s">
        <v>9</v>
      </c>
      <c r="C44" s="34">
        <v>43162</v>
      </c>
      <c r="D44" s="42">
        <v>0.54166666666666663</v>
      </c>
      <c r="E44" s="43" t="s">
        <v>42</v>
      </c>
      <c r="F44" s="33" t="s">
        <v>7</v>
      </c>
      <c r="G44" s="16"/>
    </row>
    <row r="45" spans="1:7" x14ac:dyDescent="0.25">
      <c r="A45" s="33" t="s">
        <v>6</v>
      </c>
      <c r="B45" s="33" t="s">
        <v>19</v>
      </c>
      <c r="C45" s="34">
        <v>43169</v>
      </c>
      <c r="D45" s="42">
        <v>0.375</v>
      </c>
      <c r="E45" s="43" t="s">
        <v>42</v>
      </c>
      <c r="F45" s="33" t="s">
        <v>7</v>
      </c>
      <c r="G45" s="16"/>
    </row>
    <row r="46" spans="1:7" x14ac:dyDescent="0.25">
      <c r="A46" s="33" t="s">
        <v>6</v>
      </c>
      <c r="B46" s="33" t="s">
        <v>10</v>
      </c>
      <c r="C46" s="34">
        <v>43169</v>
      </c>
      <c r="D46" s="42">
        <v>0.54166666666666663</v>
      </c>
      <c r="E46" s="43" t="s">
        <v>42</v>
      </c>
      <c r="F46" s="33" t="s">
        <v>7</v>
      </c>
    </row>
    <row r="47" spans="1:7" x14ac:dyDescent="0.25">
      <c r="A47" s="33" t="s">
        <v>6</v>
      </c>
      <c r="B47" s="33" t="s">
        <v>11</v>
      </c>
      <c r="C47" s="34">
        <v>43176</v>
      </c>
      <c r="D47" s="42">
        <v>0.375</v>
      </c>
      <c r="E47" s="43" t="s">
        <v>42</v>
      </c>
      <c r="F47" s="33" t="s">
        <v>7</v>
      </c>
    </row>
    <row r="48" spans="1:7" x14ac:dyDescent="0.25">
      <c r="A48" s="33" t="s">
        <v>6</v>
      </c>
      <c r="B48" s="33" t="s">
        <v>12</v>
      </c>
      <c r="C48" s="34">
        <v>43176</v>
      </c>
      <c r="D48" s="42">
        <v>0.54166666666666663</v>
      </c>
      <c r="E48" s="43" t="s">
        <v>42</v>
      </c>
      <c r="F48" s="33" t="s">
        <v>7</v>
      </c>
    </row>
    <row r="49" spans="1:6" x14ac:dyDescent="0.25">
      <c r="A49" s="94" t="s">
        <v>24</v>
      </c>
      <c r="B49" s="94" t="s">
        <v>57</v>
      </c>
      <c r="C49" s="100">
        <v>43181</v>
      </c>
      <c r="D49" s="99">
        <v>0.75</v>
      </c>
      <c r="E49" s="94" t="s">
        <v>99</v>
      </c>
      <c r="F49" s="94" t="s">
        <v>23</v>
      </c>
    </row>
    <row r="50" spans="1:6" x14ac:dyDescent="0.25">
      <c r="A50" s="33" t="s">
        <v>6</v>
      </c>
      <c r="B50" s="33" t="s">
        <v>13</v>
      </c>
      <c r="C50" s="34">
        <v>43183</v>
      </c>
      <c r="D50" s="42">
        <v>0.375</v>
      </c>
      <c r="E50" s="43" t="s">
        <v>42</v>
      </c>
      <c r="F50" s="33" t="s">
        <v>7</v>
      </c>
    </row>
    <row r="51" spans="1:6" x14ac:dyDescent="0.25">
      <c r="A51" s="1" t="s">
        <v>24</v>
      </c>
      <c r="B51" s="1" t="s">
        <v>88</v>
      </c>
      <c r="C51" s="8">
        <v>43190</v>
      </c>
      <c r="D51" s="3">
        <v>0.375</v>
      </c>
      <c r="E51" s="1" t="s">
        <v>107</v>
      </c>
      <c r="F51" s="1" t="s">
        <v>7</v>
      </c>
    </row>
    <row r="52" spans="1:6" x14ac:dyDescent="0.25">
      <c r="A52" s="1" t="s">
        <v>24</v>
      </c>
      <c r="B52" s="1" t="s">
        <v>8</v>
      </c>
      <c r="C52" s="8">
        <v>43197</v>
      </c>
      <c r="D52" s="3">
        <v>0.375</v>
      </c>
      <c r="E52" s="1" t="s">
        <v>42</v>
      </c>
      <c r="F52" s="1" t="s">
        <v>7</v>
      </c>
    </row>
    <row r="53" spans="1:6" x14ac:dyDescent="0.25">
      <c r="A53" s="1" t="s">
        <v>24</v>
      </c>
      <c r="B53" s="1" t="s">
        <v>9</v>
      </c>
      <c r="C53" s="8">
        <v>43197</v>
      </c>
      <c r="D53" s="3">
        <v>0.54166666666666663</v>
      </c>
      <c r="E53" s="1" t="s">
        <v>42</v>
      </c>
      <c r="F53" s="1" t="s">
        <v>7</v>
      </c>
    </row>
    <row r="54" spans="1:6" x14ac:dyDescent="0.25">
      <c r="A54" s="7" t="s">
        <v>24</v>
      </c>
      <c r="B54" s="7" t="s">
        <v>19</v>
      </c>
      <c r="C54" s="8">
        <v>43204</v>
      </c>
      <c r="D54" s="9">
        <v>0.375</v>
      </c>
      <c r="E54" s="7" t="s">
        <v>42</v>
      </c>
      <c r="F54" s="7" t="s">
        <v>7</v>
      </c>
    </row>
    <row r="55" spans="1:6" x14ac:dyDescent="0.25">
      <c r="A55" s="1" t="s">
        <v>24</v>
      </c>
      <c r="B55" s="1" t="s">
        <v>10</v>
      </c>
      <c r="C55" s="2">
        <v>43204</v>
      </c>
      <c r="D55" s="3">
        <v>0.54166666666666663</v>
      </c>
      <c r="E55" s="1" t="s">
        <v>42</v>
      </c>
      <c r="F55" s="1" t="s">
        <v>7</v>
      </c>
    </row>
    <row r="56" spans="1:6" x14ac:dyDescent="0.25">
      <c r="A56" s="1" t="s">
        <v>24</v>
      </c>
      <c r="B56" s="1" t="s">
        <v>11</v>
      </c>
      <c r="C56" s="2">
        <v>43211</v>
      </c>
      <c r="D56" s="3">
        <v>0.375</v>
      </c>
      <c r="E56" s="1" t="s">
        <v>42</v>
      </c>
      <c r="F56" s="1" t="s">
        <v>7</v>
      </c>
    </row>
    <row r="57" spans="1:6" x14ac:dyDescent="0.25">
      <c r="A57" s="1" t="s">
        <v>24</v>
      </c>
      <c r="B57" s="1" t="s">
        <v>12</v>
      </c>
      <c r="C57" s="2">
        <v>43211</v>
      </c>
      <c r="D57" s="3">
        <v>0.54166666666666663</v>
      </c>
      <c r="E57" s="1" t="s">
        <v>42</v>
      </c>
      <c r="F57" s="1" t="s">
        <v>7</v>
      </c>
    </row>
    <row r="58" spans="1:6" x14ac:dyDescent="0.25">
      <c r="A58" s="91" t="s">
        <v>6</v>
      </c>
      <c r="B58" s="91" t="s">
        <v>56</v>
      </c>
      <c r="C58" s="103">
        <v>43216</v>
      </c>
      <c r="D58" s="92">
        <v>0.75</v>
      </c>
      <c r="E58" s="91" t="s">
        <v>99</v>
      </c>
      <c r="F58" s="91" t="s">
        <v>23</v>
      </c>
    </row>
    <row r="59" spans="1:6" x14ac:dyDescent="0.25">
      <c r="A59" s="1" t="s">
        <v>24</v>
      </c>
      <c r="B59" s="1" t="s">
        <v>13</v>
      </c>
      <c r="C59" s="2">
        <v>43218</v>
      </c>
      <c r="D59" s="3">
        <v>0.375</v>
      </c>
      <c r="E59" s="1" t="s">
        <v>42</v>
      </c>
      <c r="F59" s="1" t="s">
        <v>7</v>
      </c>
    </row>
    <row r="60" spans="1:6" x14ac:dyDescent="0.25">
      <c r="A60" s="91" t="s">
        <v>24</v>
      </c>
      <c r="B60" s="91" t="s">
        <v>92</v>
      </c>
      <c r="C60" s="103">
        <v>43235</v>
      </c>
      <c r="D60" s="92">
        <v>0.75</v>
      </c>
      <c r="E60" s="91" t="s">
        <v>99</v>
      </c>
      <c r="F60" s="91" t="s">
        <v>44</v>
      </c>
    </row>
    <row r="61" spans="1:6" x14ac:dyDescent="0.25">
      <c r="A61" s="33" t="s">
        <v>6</v>
      </c>
      <c r="B61" s="33" t="s">
        <v>88</v>
      </c>
      <c r="C61" s="34">
        <v>43239</v>
      </c>
      <c r="D61" s="42">
        <v>0.375</v>
      </c>
      <c r="E61" s="43" t="s">
        <v>107</v>
      </c>
      <c r="F61" s="33" t="s">
        <v>7</v>
      </c>
    </row>
    <row r="62" spans="1:6" x14ac:dyDescent="0.25">
      <c r="A62" s="33" t="s">
        <v>6</v>
      </c>
      <c r="B62" s="33" t="s">
        <v>8</v>
      </c>
      <c r="C62" s="34">
        <v>43253</v>
      </c>
      <c r="D62" s="42">
        <v>0.375</v>
      </c>
      <c r="E62" s="43" t="s">
        <v>42</v>
      </c>
      <c r="F62" s="33" t="s">
        <v>7</v>
      </c>
    </row>
    <row r="63" spans="1:6" x14ac:dyDescent="0.25">
      <c r="A63" s="33" t="s">
        <v>6</v>
      </c>
      <c r="B63" s="33" t="s">
        <v>9</v>
      </c>
      <c r="C63" s="34">
        <v>43253</v>
      </c>
      <c r="D63" s="42">
        <v>0.54166666666666663</v>
      </c>
      <c r="E63" s="43" t="s">
        <v>42</v>
      </c>
      <c r="F63" s="33" t="s">
        <v>7</v>
      </c>
    </row>
    <row r="64" spans="1:6" x14ac:dyDescent="0.25">
      <c r="A64" s="33" t="s">
        <v>6</v>
      </c>
      <c r="B64" s="33" t="s">
        <v>19</v>
      </c>
      <c r="C64" s="34">
        <v>43260</v>
      </c>
      <c r="D64" s="42">
        <v>0.375</v>
      </c>
      <c r="E64" s="43" t="s">
        <v>42</v>
      </c>
      <c r="F64" s="33" t="s">
        <v>7</v>
      </c>
    </row>
    <row r="65" spans="1:6" x14ac:dyDescent="0.25">
      <c r="A65" s="33" t="s">
        <v>6</v>
      </c>
      <c r="B65" s="33" t="s">
        <v>10</v>
      </c>
      <c r="C65" s="34">
        <v>43260</v>
      </c>
      <c r="D65" s="42">
        <v>0.54166666666666663</v>
      </c>
      <c r="E65" s="43" t="s">
        <v>42</v>
      </c>
      <c r="F65" s="33" t="s">
        <v>7</v>
      </c>
    </row>
    <row r="66" spans="1:6" x14ac:dyDescent="0.25">
      <c r="A66" s="33" t="s">
        <v>6</v>
      </c>
      <c r="B66" s="33" t="s">
        <v>11</v>
      </c>
      <c r="C66" s="34">
        <v>43267</v>
      </c>
      <c r="D66" s="42">
        <v>0.375</v>
      </c>
      <c r="E66" s="43" t="s">
        <v>42</v>
      </c>
      <c r="F66" s="33" t="s">
        <v>7</v>
      </c>
    </row>
    <row r="67" spans="1:6" x14ac:dyDescent="0.25">
      <c r="A67" s="33" t="s">
        <v>6</v>
      </c>
      <c r="B67" s="33" t="s">
        <v>12</v>
      </c>
      <c r="C67" s="34">
        <v>43267</v>
      </c>
      <c r="D67" s="42">
        <v>0.54166666666666663</v>
      </c>
      <c r="E67" s="43" t="s">
        <v>42</v>
      </c>
      <c r="F67" s="33" t="s">
        <v>7</v>
      </c>
    </row>
    <row r="68" spans="1:6" x14ac:dyDescent="0.25">
      <c r="A68" s="33" t="s">
        <v>6</v>
      </c>
      <c r="B68" s="33" t="s">
        <v>13</v>
      </c>
      <c r="C68" s="34">
        <v>43274</v>
      </c>
      <c r="D68" s="42">
        <v>0.375</v>
      </c>
      <c r="E68" s="43" t="s">
        <v>42</v>
      </c>
      <c r="F68" s="33" t="s">
        <v>7</v>
      </c>
    </row>
    <row r="69" spans="1:6" x14ac:dyDescent="0.25">
      <c r="A69" s="36" t="s">
        <v>6</v>
      </c>
      <c r="B69" s="36" t="s">
        <v>10</v>
      </c>
      <c r="C69" s="37">
        <v>43324</v>
      </c>
      <c r="D69" s="38">
        <v>0.54166666666666663</v>
      </c>
      <c r="E69" s="36" t="s">
        <v>42</v>
      </c>
      <c r="F69" s="36" t="s">
        <v>7</v>
      </c>
    </row>
    <row r="70" spans="1:6" x14ac:dyDescent="0.25">
      <c r="A70" s="36" t="s">
        <v>6</v>
      </c>
      <c r="B70" s="36" t="s">
        <v>11</v>
      </c>
      <c r="C70" s="37">
        <v>43331</v>
      </c>
      <c r="D70" s="9">
        <v>0.375</v>
      </c>
      <c r="E70" s="36" t="s">
        <v>42</v>
      </c>
      <c r="F70" s="36" t="s">
        <v>7</v>
      </c>
    </row>
    <row r="71" spans="1:6" x14ac:dyDescent="0.25">
      <c r="A71" s="36" t="s">
        <v>6</v>
      </c>
      <c r="B71" s="36" t="s">
        <v>12</v>
      </c>
      <c r="C71" s="37">
        <v>43331</v>
      </c>
      <c r="D71" s="38">
        <v>0.54166666666666663</v>
      </c>
      <c r="E71" s="36" t="s">
        <v>42</v>
      </c>
      <c r="F71" s="36" t="s">
        <v>7</v>
      </c>
    </row>
    <row r="72" spans="1:6" x14ac:dyDescent="0.25">
      <c r="A72" s="36" t="s">
        <v>6</v>
      </c>
      <c r="B72" s="36" t="s">
        <v>13</v>
      </c>
      <c r="C72" s="37">
        <v>43338</v>
      </c>
      <c r="D72" s="38">
        <v>0.375</v>
      </c>
      <c r="E72" s="36" t="s">
        <v>42</v>
      </c>
      <c r="F72" s="36" t="s">
        <v>7</v>
      </c>
    </row>
    <row r="74" spans="1:6" x14ac:dyDescent="0.25">
      <c r="A74" s="158" t="s">
        <v>113</v>
      </c>
      <c r="B74" s="158"/>
      <c r="C74" s="158"/>
      <c r="D74" s="158"/>
      <c r="E74" s="158"/>
      <c r="F74" s="158"/>
    </row>
    <row r="75" spans="1:6" x14ac:dyDescent="0.25">
      <c r="A75" s="153" t="s">
        <v>52</v>
      </c>
      <c r="B75" s="153"/>
      <c r="C75" s="153"/>
      <c r="D75" s="153"/>
      <c r="E75" s="153"/>
      <c r="F75" s="153"/>
    </row>
    <row r="76" spans="1:6" x14ac:dyDescent="0.25">
      <c r="A76" s="154" t="s">
        <v>53</v>
      </c>
      <c r="B76" s="154"/>
      <c r="C76" s="154"/>
      <c r="D76" s="154"/>
      <c r="E76" s="154"/>
      <c r="F76" s="154"/>
    </row>
  </sheetData>
  <autoFilter ref="A3:F63"/>
  <sortState ref="A5:F69">
    <sortCondition ref="C5:C69"/>
  </sortState>
  <mergeCells count="4">
    <mergeCell ref="A1:F1"/>
    <mergeCell ref="A74:F74"/>
    <mergeCell ref="A75:F75"/>
    <mergeCell ref="A76:F7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25" workbookViewId="0">
      <selection activeCell="A46" sqref="A46:F46"/>
    </sheetView>
  </sheetViews>
  <sheetFormatPr defaultRowHeight="15" x14ac:dyDescent="0.25"/>
  <cols>
    <col min="2" max="2" width="21.7109375" customWidth="1"/>
    <col min="3" max="3" width="11.140625" customWidth="1"/>
    <col min="5" max="5" width="15.42578125" bestFit="1" customWidth="1"/>
    <col min="6" max="6" width="11.42578125" bestFit="1" customWidth="1"/>
    <col min="12" max="12" width="16.85546875" customWidth="1"/>
    <col min="13" max="13" width="10.7109375" bestFit="1" customWidth="1"/>
    <col min="14" max="14" width="9.7109375" bestFit="1" customWidth="1"/>
  </cols>
  <sheetData>
    <row r="1" spans="1:16" ht="21" x14ac:dyDescent="0.35">
      <c r="A1" s="175" t="s">
        <v>109</v>
      </c>
      <c r="B1" s="176"/>
      <c r="C1" s="176"/>
      <c r="D1" s="176"/>
      <c r="E1" s="176"/>
      <c r="F1" s="176"/>
    </row>
    <row r="2" spans="1:16" ht="21" x14ac:dyDescent="0.35">
      <c r="A2" s="46"/>
      <c r="B2" s="47"/>
      <c r="C2" s="47"/>
      <c r="D2" s="47"/>
      <c r="E2" s="47"/>
      <c r="F2" s="47"/>
    </row>
    <row r="3" spans="1:16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11"/>
    </row>
    <row r="4" spans="1:16" x14ac:dyDescent="0.25">
      <c r="A4" s="85" t="s">
        <v>16</v>
      </c>
      <c r="B4" s="85" t="s">
        <v>32</v>
      </c>
      <c r="C4" s="104">
        <v>42927</v>
      </c>
      <c r="D4" s="86">
        <v>0.75</v>
      </c>
      <c r="E4" s="85" t="s">
        <v>17</v>
      </c>
      <c r="F4" s="85" t="s">
        <v>44</v>
      </c>
      <c r="G4" s="11">
        <v>1</v>
      </c>
    </row>
    <row r="5" spans="1:16" x14ac:dyDescent="0.25">
      <c r="A5" s="48" t="s">
        <v>22</v>
      </c>
      <c r="B5" s="48" t="s">
        <v>57</v>
      </c>
      <c r="C5" s="101">
        <v>42929</v>
      </c>
      <c r="D5" s="80">
        <v>0.75</v>
      </c>
      <c r="E5" s="48" t="s">
        <v>17</v>
      </c>
      <c r="F5" s="48" t="s">
        <v>23</v>
      </c>
      <c r="G5" s="11">
        <v>1</v>
      </c>
    </row>
    <row r="6" spans="1:16" x14ac:dyDescent="0.25">
      <c r="A6" s="36" t="s">
        <v>22</v>
      </c>
      <c r="B6" s="36" t="s">
        <v>88</v>
      </c>
      <c r="C6" s="37">
        <v>42966</v>
      </c>
      <c r="D6" s="38">
        <v>0.375</v>
      </c>
      <c r="E6" s="36" t="s">
        <v>107</v>
      </c>
      <c r="F6" s="36" t="s">
        <v>7</v>
      </c>
      <c r="G6" s="11">
        <v>1</v>
      </c>
    </row>
    <row r="7" spans="1:16" x14ac:dyDescent="0.25">
      <c r="A7" s="36" t="s">
        <v>22</v>
      </c>
      <c r="B7" s="36" t="s">
        <v>8</v>
      </c>
      <c r="C7" s="37">
        <v>42973</v>
      </c>
      <c r="D7" s="38">
        <v>0.375</v>
      </c>
      <c r="E7" s="36" t="s">
        <v>17</v>
      </c>
      <c r="F7" s="36" t="s">
        <v>7</v>
      </c>
      <c r="G7" s="16">
        <v>1</v>
      </c>
    </row>
    <row r="8" spans="1:16" x14ac:dyDescent="0.25">
      <c r="A8" s="36" t="s">
        <v>22</v>
      </c>
      <c r="B8" s="36" t="s">
        <v>9</v>
      </c>
      <c r="C8" s="120">
        <v>42973</v>
      </c>
      <c r="D8" s="38">
        <v>0.54166666666666663</v>
      </c>
      <c r="E8" s="36" t="s">
        <v>17</v>
      </c>
      <c r="F8" s="36" t="s">
        <v>7</v>
      </c>
      <c r="G8" s="16">
        <v>0</v>
      </c>
    </row>
    <row r="9" spans="1:16" x14ac:dyDescent="0.25">
      <c r="A9" s="36" t="s">
        <v>22</v>
      </c>
      <c r="B9" s="36" t="s">
        <v>19</v>
      </c>
      <c r="C9" s="37">
        <v>42987</v>
      </c>
      <c r="D9" s="38">
        <v>0.375</v>
      </c>
      <c r="E9" s="36" t="s">
        <v>17</v>
      </c>
      <c r="F9" s="36" t="s">
        <v>7</v>
      </c>
      <c r="G9" s="16">
        <v>1</v>
      </c>
    </row>
    <row r="10" spans="1:16" x14ac:dyDescent="0.25">
      <c r="A10" s="36" t="s">
        <v>22</v>
      </c>
      <c r="B10" s="36" t="s">
        <v>10</v>
      </c>
      <c r="C10" s="37">
        <v>42987</v>
      </c>
      <c r="D10" s="38">
        <v>0.54166666666666663</v>
      </c>
      <c r="E10" s="36" t="s">
        <v>17</v>
      </c>
      <c r="F10" s="36" t="s">
        <v>7</v>
      </c>
      <c r="G10" s="16">
        <v>1</v>
      </c>
    </row>
    <row r="11" spans="1:16" x14ac:dyDescent="0.25">
      <c r="A11" s="18" t="s">
        <v>22</v>
      </c>
      <c r="B11" s="31" t="s">
        <v>63</v>
      </c>
      <c r="C11" s="44">
        <v>42992</v>
      </c>
      <c r="D11" s="19">
        <v>0.75</v>
      </c>
      <c r="E11" s="18" t="s">
        <v>17</v>
      </c>
      <c r="F11" s="31" t="s">
        <v>23</v>
      </c>
      <c r="G11" s="16">
        <v>1</v>
      </c>
    </row>
    <row r="12" spans="1:16" x14ac:dyDescent="0.25">
      <c r="A12" s="36" t="s">
        <v>22</v>
      </c>
      <c r="B12" s="36" t="s">
        <v>11</v>
      </c>
      <c r="C12" s="37">
        <v>42994</v>
      </c>
      <c r="D12" s="26">
        <v>0.375</v>
      </c>
      <c r="E12" s="36" t="s">
        <v>17</v>
      </c>
      <c r="F12" s="36" t="s">
        <v>7</v>
      </c>
      <c r="G12" s="16">
        <v>1</v>
      </c>
      <c r="P12" s="12"/>
    </row>
    <row r="13" spans="1:16" x14ac:dyDescent="0.25">
      <c r="A13" s="36" t="s">
        <v>22</v>
      </c>
      <c r="B13" s="36" t="s">
        <v>12</v>
      </c>
      <c r="C13" s="37">
        <v>42994</v>
      </c>
      <c r="D13" s="121">
        <v>0.54166666666666663</v>
      </c>
      <c r="E13" s="36" t="s">
        <v>17</v>
      </c>
      <c r="F13" s="36" t="s">
        <v>7</v>
      </c>
      <c r="G13" s="16">
        <v>1</v>
      </c>
    </row>
    <row r="14" spans="1:16" x14ac:dyDescent="0.25">
      <c r="A14" s="36" t="s">
        <v>22</v>
      </c>
      <c r="B14" s="36" t="s">
        <v>13</v>
      </c>
      <c r="C14" s="37">
        <v>43001</v>
      </c>
      <c r="D14" s="38">
        <v>0.375</v>
      </c>
      <c r="E14" s="36" t="s">
        <v>17</v>
      </c>
      <c r="F14" s="36" t="s">
        <v>7</v>
      </c>
      <c r="G14" s="16">
        <v>1</v>
      </c>
    </row>
    <row r="15" spans="1:16" x14ac:dyDescent="0.25">
      <c r="A15" s="84" t="s">
        <v>22</v>
      </c>
      <c r="B15" s="84" t="s">
        <v>25</v>
      </c>
      <c r="C15" s="109">
        <v>43008</v>
      </c>
      <c r="D15" s="113">
        <v>0.375</v>
      </c>
      <c r="E15" s="84" t="s">
        <v>17</v>
      </c>
      <c r="F15" s="81" t="s">
        <v>7</v>
      </c>
      <c r="G15" s="16">
        <v>1</v>
      </c>
    </row>
    <row r="16" spans="1:16" x14ac:dyDescent="0.25">
      <c r="A16" s="83" t="s">
        <v>22</v>
      </c>
      <c r="B16" s="83" t="s">
        <v>26</v>
      </c>
      <c r="C16" s="107">
        <v>43008</v>
      </c>
      <c r="D16" s="111">
        <v>0.54166666666666663</v>
      </c>
      <c r="E16" s="83" t="s">
        <v>17</v>
      </c>
      <c r="F16" s="83" t="s">
        <v>7</v>
      </c>
      <c r="G16" s="16">
        <v>1</v>
      </c>
    </row>
    <row r="17" spans="1:18" x14ac:dyDescent="0.25">
      <c r="A17" s="83" t="s">
        <v>22</v>
      </c>
      <c r="B17" s="83" t="s">
        <v>27</v>
      </c>
      <c r="C17" s="107">
        <v>43013</v>
      </c>
      <c r="D17" s="112">
        <v>0.375</v>
      </c>
      <c r="E17" s="83" t="s">
        <v>17</v>
      </c>
      <c r="F17" s="84" t="s">
        <v>7</v>
      </c>
      <c r="G17" s="16">
        <v>0</v>
      </c>
      <c r="L17" s="12"/>
      <c r="M17" s="12"/>
      <c r="N17" s="12"/>
      <c r="O17" s="12"/>
      <c r="P17" s="12"/>
      <c r="Q17" s="12"/>
      <c r="R17" s="12"/>
    </row>
    <row r="18" spans="1:18" x14ac:dyDescent="0.25">
      <c r="A18" s="41" t="s">
        <v>16</v>
      </c>
      <c r="B18" s="41" t="s">
        <v>8</v>
      </c>
      <c r="C18" s="45">
        <v>43015</v>
      </c>
      <c r="D18" s="122">
        <v>0.375</v>
      </c>
      <c r="E18" s="41" t="s">
        <v>17</v>
      </c>
      <c r="F18" s="41" t="s">
        <v>7</v>
      </c>
      <c r="G18" s="30">
        <v>1</v>
      </c>
      <c r="H18" s="11"/>
    </row>
    <row r="19" spans="1:18" x14ac:dyDescent="0.25">
      <c r="A19" s="41" t="s">
        <v>16</v>
      </c>
      <c r="B19" s="41" t="s">
        <v>9</v>
      </c>
      <c r="C19" s="45">
        <v>43015</v>
      </c>
      <c r="D19" s="122">
        <v>0.54166666666666663</v>
      </c>
      <c r="E19" s="41" t="s">
        <v>17</v>
      </c>
      <c r="F19" s="41" t="s">
        <v>7</v>
      </c>
      <c r="G19" s="30">
        <v>1</v>
      </c>
    </row>
    <row r="20" spans="1:18" x14ac:dyDescent="0.25">
      <c r="A20" s="18" t="s">
        <v>16</v>
      </c>
      <c r="B20" s="31" t="s">
        <v>91</v>
      </c>
      <c r="C20" s="44">
        <v>43018</v>
      </c>
      <c r="D20" s="19">
        <v>0.75</v>
      </c>
      <c r="E20" s="18" t="s">
        <v>17</v>
      </c>
      <c r="F20" s="31" t="s">
        <v>44</v>
      </c>
      <c r="G20" s="30">
        <v>7</v>
      </c>
    </row>
    <row r="21" spans="1:18" x14ac:dyDescent="0.25">
      <c r="A21" s="41" t="s">
        <v>16</v>
      </c>
      <c r="B21" s="41" t="s">
        <v>19</v>
      </c>
      <c r="C21" s="45">
        <v>43022</v>
      </c>
      <c r="D21" s="122">
        <v>0.375</v>
      </c>
      <c r="E21" s="41" t="s">
        <v>17</v>
      </c>
      <c r="F21" s="41" t="s">
        <v>7</v>
      </c>
      <c r="G21" s="30">
        <v>1</v>
      </c>
    </row>
    <row r="22" spans="1:18" x14ac:dyDescent="0.25">
      <c r="A22" s="41" t="s">
        <v>16</v>
      </c>
      <c r="B22" s="41" t="s">
        <v>10</v>
      </c>
      <c r="C22" s="45">
        <v>43022</v>
      </c>
      <c r="D22" s="122">
        <v>0.54166666666666663</v>
      </c>
      <c r="E22" s="41" t="s">
        <v>17</v>
      </c>
      <c r="F22" s="41" t="s">
        <v>7</v>
      </c>
      <c r="G22" s="30">
        <v>1</v>
      </c>
    </row>
    <row r="23" spans="1:18" x14ac:dyDescent="0.25">
      <c r="A23" s="41" t="s">
        <v>16</v>
      </c>
      <c r="B23" s="41" t="s">
        <v>11</v>
      </c>
      <c r="C23" s="45">
        <v>43029</v>
      </c>
      <c r="D23" s="122">
        <v>0.375</v>
      </c>
      <c r="E23" s="41" t="s">
        <v>17</v>
      </c>
      <c r="F23" s="41" t="s">
        <v>7</v>
      </c>
      <c r="G23" s="30">
        <v>1</v>
      </c>
    </row>
    <row r="24" spans="1:18" x14ac:dyDescent="0.25">
      <c r="A24" s="41" t="s">
        <v>16</v>
      </c>
      <c r="B24" s="41" t="s">
        <v>12</v>
      </c>
      <c r="C24" s="45">
        <v>43029</v>
      </c>
      <c r="D24" s="122">
        <v>0.54166666666666663</v>
      </c>
      <c r="E24" s="41" t="s">
        <v>17</v>
      </c>
      <c r="F24" s="41" t="s">
        <v>7</v>
      </c>
      <c r="G24" s="16">
        <v>1</v>
      </c>
    </row>
    <row r="25" spans="1:18" x14ac:dyDescent="0.25">
      <c r="A25" s="41" t="s">
        <v>16</v>
      </c>
      <c r="B25" s="41" t="s">
        <v>13</v>
      </c>
      <c r="C25" s="45">
        <v>43036</v>
      </c>
      <c r="D25" s="122">
        <v>0.375</v>
      </c>
      <c r="E25" s="41" t="s">
        <v>17</v>
      </c>
      <c r="F25" s="41" t="s">
        <v>7</v>
      </c>
      <c r="G25" s="16">
        <v>1</v>
      </c>
    </row>
    <row r="26" spans="1:18" x14ac:dyDescent="0.25">
      <c r="A26" s="48" t="s">
        <v>22</v>
      </c>
      <c r="B26" s="48" t="s">
        <v>45</v>
      </c>
      <c r="C26" s="101">
        <v>43041</v>
      </c>
      <c r="D26" s="80">
        <v>0.75</v>
      </c>
      <c r="E26" s="48" t="s">
        <v>17</v>
      </c>
      <c r="F26" s="48" t="s">
        <v>23</v>
      </c>
      <c r="G26" s="16">
        <v>0</v>
      </c>
    </row>
    <row r="27" spans="1:18" x14ac:dyDescent="0.25">
      <c r="A27" s="83" t="s">
        <v>16</v>
      </c>
      <c r="B27" s="84" t="s">
        <v>25</v>
      </c>
      <c r="C27" s="107">
        <v>43050</v>
      </c>
      <c r="D27" s="111">
        <v>0.375</v>
      </c>
      <c r="E27" s="83" t="s">
        <v>17</v>
      </c>
      <c r="F27" s="83" t="s">
        <v>7</v>
      </c>
      <c r="G27" s="16">
        <v>7</v>
      </c>
    </row>
    <row r="28" spans="1:18" x14ac:dyDescent="0.25">
      <c r="A28" s="83" t="s">
        <v>16</v>
      </c>
      <c r="B28" s="83" t="s">
        <v>26</v>
      </c>
      <c r="C28" s="107">
        <v>43050</v>
      </c>
      <c r="D28" s="111">
        <v>0.54166666666666663</v>
      </c>
      <c r="E28" s="83" t="s">
        <v>17</v>
      </c>
      <c r="F28" s="83" t="s">
        <v>7</v>
      </c>
      <c r="G28" s="16">
        <v>1</v>
      </c>
    </row>
    <row r="29" spans="1:18" s="12" customFormat="1" x14ac:dyDescent="0.25">
      <c r="A29" s="18" t="s">
        <v>16</v>
      </c>
      <c r="B29" s="31" t="s">
        <v>33</v>
      </c>
      <c r="C29" s="44">
        <v>43057</v>
      </c>
      <c r="D29" s="19">
        <v>0.54166666666666663</v>
      </c>
      <c r="E29" s="18" t="s">
        <v>17</v>
      </c>
      <c r="F29" s="31" t="s">
        <v>7</v>
      </c>
      <c r="G29" s="10">
        <v>1</v>
      </c>
      <c r="J29"/>
      <c r="K29"/>
      <c r="L29"/>
      <c r="M29"/>
      <c r="N29"/>
      <c r="O29"/>
      <c r="P29"/>
      <c r="Q29"/>
      <c r="R29"/>
    </row>
    <row r="30" spans="1:18" x14ac:dyDescent="0.25">
      <c r="A30" s="83" t="s">
        <v>16</v>
      </c>
      <c r="B30" s="83" t="s">
        <v>27</v>
      </c>
      <c r="C30" s="107">
        <v>43057</v>
      </c>
      <c r="D30" s="111">
        <v>0.375</v>
      </c>
      <c r="E30" s="83" t="s">
        <v>17</v>
      </c>
      <c r="F30" s="83" t="s">
        <v>7</v>
      </c>
      <c r="G30" s="10">
        <v>1</v>
      </c>
    </row>
    <row r="31" spans="1:18" x14ac:dyDescent="0.25">
      <c r="A31" s="41" t="s">
        <v>16</v>
      </c>
      <c r="B31" s="41" t="s">
        <v>105</v>
      </c>
      <c r="C31" s="45">
        <v>43123</v>
      </c>
      <c r="D31" s="42">
        <v>0.75</v>
      </c>
      <c r="E31" s="41" t="s">
        <v>107</v>
      </c>
      <c r="F31" s="41" t="s">
        <v>44</v>
      </c>
      <c r="G31" s="10">
        <v>1</v>
      </c>
      <c r="P31" s="12"/>
    </row>
    <row r="32" spans="1:18" x14ac:dyDescent="0.25">
      <c r="A32" s="48" t="s">
        <v>22</v>
      </c>
      <c r="B32" s="48" t="s">
        <v>46</v>
      </c>
      <c r="C32" s="101">
        <v>43125</v>
      </c>
      <c r="D32" s="80">
        <v>0.75</v>
      </c>
      <c r="E32" s="48" t="s">
        <v>17</v>
      </c>
      <c r="F32" s="48" t="s">
        <v>23</v>
      </c>
      <c r="G32" s="10">
        <v>1</v>
      </c>
    </row>
    <row r="33" spans="1:7" x14ac:dyDescent="0.25">
      <c r="A33" s="41" t="s">
        <v>16</v>
      </c>
      <c r="B33" s="41" t="s">
        <v>106</v>
      </c>
      <c r="C33" s="45">
        <v>43130</v>
      </c>
      <c r="D33" s="42">
        <v>0.75</v>
      </c>
      <c r="E33" s="41" t="s">
        <v>17</v>
      </c>
      <c r="F33" s="41" t="s">
        <v>44</v>
      </c>
      <c r="G33" s="10">
        <v>1</v>
      </c>
    </row>
    <row r="34" spans="1:7" ht="14.25" customHeight="1" x14ac:dyDescent="0.25">
      <c r="A34" s="48" t="s">
        <v>16</v>
      </c>
      <c r="B34" s="48" t="s">
        <v>45</v>
      </c>
      <c r="C34" s="101">
        <v>43137</v>
      </c>
      <c r="D34" s="80">
        <v>0.75</v>
      </c>
      <c r="E34" s="48" t="s">
        <v>17</v>
      </c>
      <c r="F34" s="48" t="s">
        <v>44</v>
      </c>
      <c r="G34" s="10">
        <v>1</v>
      </c>
    </row>
    <row r="35" spans="1:7" x14ac:dyDescent="0.25">
      <c r="A35" s="84" t="s">
        <v>16</v>
      </c>
      <c r="B35" s="84" t="s">
        <v>25</v>
      </c>
      <c r="C35" s="109">
        <v>43162</v>
      </c>
      <c r="D35" s="111">
        <v>0.375</v>
      </c>
      <c r="E35" s="84" t="s">
        <v>17</v>
      </c>
      <c r="F35" s="83" t="s">
        <v>7</v>
      </c>
      <c r="G35" s="10">
        <v>0</v>
      </c>
    </row>
    <row r="36" spans="1:7" x14ac:dyDescent="0.25">
      <c r="A36" s="83" t="s">
        <v>16</v>
      </c>
      <c r="B36" s="83" t="s">
        <v>26</v>
      </c>
      <c r="C36" s="107">
        <v>43162</v>
      </c>
      <c r="D36" s="111">
        <v>0.54166666666666663</v>
      </c>
      <c r="E36" s="83" t="s">
        <v>17</v>
      </c>
      <c r="F36" s="83" t="s">
        <v>7</v>
      </c>
      <c r="G36" s="10">
        <v>7</v>
      </c>
    </row>
    <row r="37" spans="1:7" x14ac:dyDescent="0.25">
      <c r="A37" s="18" t="s">
        <v>16</v>
      </c>
      <c r="B37" s="31" t="s">
        <v>33</v>
      </c>
      <c r="C37" s="44">
        <v>43169</v>
      </c>
      <c r="D37" s="19">
        <v>0.54166666666666663</v>
      </c>
      <c r="E37" s="18" t="s">
        <v>17</v>
      </c>
      <c r="F37" s="31" t="s">
        <v>7</v>
      </c>
      <c r="G37">
        <f>SUM(G4:G36)</f>
        <v>47</v>
      </c>
    </row>
    <row r="38" spans="1:7" x14ac:dyDescent="0.25">
      <c r="A38" s="83" t="s">
        <v>16</v>
      </c>
      <c r="B38" s="83" t="s">
        <v>27</v>
      </c>
      <c r="C38" s="107">
        <v>43169</v>
      </c>
      <c r="D38" s="111">
        <v>0.375</v>
      </c>
      <c r="E38" s="83" t="s">
        <v>17</v>
      </c>
      <c r="F38" s="83" t="s">
        <v>7</v>
      </c>
    </row>
    <row r="39" spans="1:7" x14ac:dyDescent="0.25">
      <c r="A39" s="18" t="s">
        <v>22</v>
      </c>
      <c r="B39" s="31" t="s">
        <v>92</v>
      </c>
      <c r="C39" s="44">
        <v>43181</v>
      </c>
      <c r="D39" s="19">
        <v>0.75</v>
      </c>
      <c r="E39" s="18" t="s">
        <v>17</v>
      </c>
      <c r="F39" s="31" t="s">
        <v>23</v>
      </c>
    </row>
    <row r="40" spans="1:7" x14ac:dyDescent="0.25">
      <c r="A40" s="36" t="s">
        <v>22</v>
      </c>
      <c r="B40" s="36" t="s">
        <v>88</v>
      </c>
      <c r="C40" s="37">
        <v>43186</v>
      </c>
      <c r="D40" s="3">
        <v>0.375</v>
      </c>
      <c r="E40" s="36" t="s">
        <v>107</v>
      </c>
      <c r="F40" s="36" t="s">
        <v>44</v>
      </c>
    </row>
    <row r="41" spans="1:7" x14ac:dyDescent="0.25">
      <c r="A41" s="36" t="s">
        <v>22</v>
      </c>
      <c r="B41" s="36" t="s">
        <v>103</v>
      </c>
      <c r="C41" s="37">
        <v>43193</v>
      </c>
      <c r="D41" s="3">
        <v>0.75</v>
      </c>
      <c r="E41" s="36" t="s">
        <v>17</v>
      </c>
      <c r="F41" s="36" t="s">
        <v>44</v>
      </c>
    </row>
    <row r="42" spans="1:7" x14ac:dyDescent="0.25">
      <c r="A42" s="83" t="s">
        <v>22</v>
      </c>
      <c r="B42" s="84" t="s">
        <v>25</v>
      </c>
      <c r="C42" s="107">
        <v>43225</v>
      </c>
      <c r="D42" s="113">
        <v>0.375</v>
      </c>
      <c r="E42" s="83" t="s">
        <v>17</v>
      </c>
      <c r="F42" s="81" t="s">
        <v>7</v>
      </c>
    </row>
    <row r="43" spans="1:7" x14ac:dyDescent="0.25">
      <c r="A43" s="84" t="s">
        <v>22</v>
      </c>
      <c r="B43" s="83" t="s">
        <v>26</v>
      </c>
      <c r="C43" s="109">
        <v>43225</v>
      </c>
      <c r="D43" s="114">
        <v>0.54166666666666663</v>
      </c>
      <c r="E43" s="84" t="s">
        <v>17</v>
      </c>
      <c r="F43" s="83" t="s">
        <v>7</v>
      </c>
    </row>
    <row r="44" spans="1:7" x14ac:dyDescent="0.25">
      <c r="A44" s="18" t="s">
        <v>22</v>
      </c>
      <c r="B44" s="31" t="s">
        <v>33</v>
      </c>
      <c r="C44" s="44">
        <v>43232</v>
      </c>
      <c r="D44" s="19">
        <v>0.54166666666666663</v>
      </c>
      <c r="E44" s="18" t="s">
        <v>17</v>
      </c>
      <c r="F44" s="31" t="s">
        <v>7</v>
      </c>
    </row>
    <row r="45" spans="1:7" x14ac:dyDescent="0.25">
      <c r="A45" s="83" t="s">
        <v>22</v>
      </c>
      <c r="B45" s="83" t="s">
        <v>27</v>
      </c>
      <c r="C45" s="107">
        <v>43232</v>
      </c>
      <c r="D45" s="111">
        <v>0.375</v>
      </c>
      <c r="E45" s="83" t="s">
        <v>17</v>
      </c>
      <c r="F45" s="83" t="s">
        <v>7</v>
      </c>
    </row>
    <row r="46" spans="1:7" x14ac:dyDescent="0.25">
      <c r="A46" s="18" t="s">
        <v>16</v>
      </c>
      <c r="B46" s="31" t="s">
        <v>38</v>
      </c>
      <c r="C46" s="44">
        <v>43244</v>
      </c>
      <c r="D46" s="19">
        <v>0.75</v>
      </c>
      <c r="E46" s="18" t="s">
        <v>17</v>
      </c>
      <c r="F46" s="31" t="s">
        <v>23</v>
      </c>
    </row>
    <row r="47" spans="1:7" x14ac:dyDescent="0.25">
      <c r="A47" s="89" t="s">
        <v>22</v>
      </c>
      <c r="B47" s="89" t="s">
        <v>29</v>
      </c>
      <c r="C47" s="105">
        <v>43258</v>
      </c>
      <c r="D47" s="90">
        <v>0.75</v>
      </c>
      <c r="E47" s="89" t="s">
        <v>17</v>
      </c>
      <c r="F47" s="89" t="s">
        <v>23</v>
      </c>
    </row>
    <row r="49" spans="1:6" x14ac:dyDescent="0.25">
      <c r="A49" s="158" t="s">
        <v>113</v>
      </c>
      <c r="B49" s="158"/>
      <c r="C49" s="158"/>
      <c r="D49" s="158"/>
      <c r="E49" s="158"/>
      <c r="F49" s="158"/>
    </row>
    <row r="50" spans="1:6" x14ac:dyDescent="0.25">
      <c r="A50" s="159" t="s">
        <v>51</v>
      </c>
      <c r="B50" s="159"/>
      <c r="C50" s="159"/>
      <c r="D50" s="159"/>
      <c r="E50" s="159"/>
      <c r="F50" s="159"/>
    </row>
    <row r="51" spans="1:6" x14ac:dyDescent="0.25">
      <c r="A51" s="153" t="s">
        <v>52</v>
      </c>
      <c r="B51" s="153"/>
      <c r="C51" s="153"/>
      <c r="D51" s="153"/>
      <c r="E51" s="153"/>
      <c r="F51" s="153"/>
    </row>
    <row r="52" spans="1:6" x14ac:dyDescent="0.25">
      <c r="A52" s="154" t="s">
        <v>53</v>
      </c>
      <c r="B52" s="154"/>
      <c r="C52" s="154"/>
      <c r="D52" s="154"/>
      <c r="E52" s="154"/>
      <c r="F52" s="154"/>
    </row>
  </sheetData>
  <autoFilter ref="A4:F47">
    <sortState ref="A5:F47">
      <sortCondition ref="C5:C47"/>
    </sortState>
  </autoFilter>
  <mergeCells count="5">
    <mergeCell ref="A1:F1"/>
    <mergeCell ref="A49:F49"/>
    <mergeCell ref="A50:F50"/>
    <mergeCell ref="A51:F51"/>
    <mergeCell ref="A52:F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By date</vt:lpstr>
      <vt:lpstr>By location</vt:lpstr>
      <vt:lpstr>Sheet2</vt:lpstr>
      <vt:lpstr>Sheet3</vt:lpstr>
      <vt:lpstr>Inservice</vt:lpstr>
      <vt:lpstr>Preservice</vt:lpstr>
      <vt:lpstr>Sheet1</vt:lpstr>
      <vt:lpstr>Sharon Senopole</vt:lpstr>
      <vt:lpstr>Robin Pruitt</vt:lpstr>
      <vt:lpstr>Tara Mullins</vt:lpstr>
      <vt:lpstr>Robbin Durham</vt:lpstr>
      <vt:lpstr>Lori Pace</vt:lpstr>
      <vt:lpstr>Classes Offered</vt:lpstr>
    </vt:vector>
  </TitlesOfParts>
  <Company>Concord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Concord University</dc:creator>
  <cp:lastModifiedBy>Concord University</cp:lastModifiedBy>
  <cp:lastPrinted>2017-07-20T17:49:03Z</cp:lastPrinted>
  <dcterms:created xsi:type="dcterms:W3CDTF">2014-12-15T13:17:04Z</dcterms:created>
  <dcterms:modified xsi:type="dcterms:W3CDTF">2017-07-21T12:51:24Z</dcterms:modified>
</cp:coreProperties>
</file>